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fyi-my.sharepoint.com/personal/patricia_humpf_bcbsnm_com/Documents/migrated_f/Custom Sites/Accounts/TXOGA/Enrollment/"/>
    </mc:Choice>
  </mc:AlternateContent>
  <xr:revisionPtr revIDLastSave="0" documentId="8_{6F5D0443-88DB-4338-B21C-9E046D34C7D5}" xr6:coauthVersionLast="47" xr6:coauthVersionMax="47" xr10:uidLastSave="{00000000-0000-0000-0000-000000000000}"/>
  <bookViews>
    <workbookView xWindow="7140" yWindow="4845" windowWidth="20460" windowHeight="10890" xr2:uid="{00000000-000D-0000-FFFF-FFFF00000000}"/>
  </bookViews>
  <sheets>
    <sheet name="Template" sheetId="3" r:id="rId1"/>
    <sheet name="Sheet1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1" i="3" l="1"/>
  <c r="D102" i="3"/>
  <c r="D103" i="3"/>
  <c r="D104" i="3"/>
  <c r="D105" i="3"/>
  <c r="D106" i="3"/>
  <c r="D107" i="3"/>
  <c r="D108" i="3"/>
  <c r="D109" i="3"/>
  <c r="D110" i="3"/>
  <c r="D111" i="3"/>
  <c r="D112" i="3"/>
  <c r="D90" i="3"/>
  <c r="D91" i="3"/>
  <c r="D92" i="3"/>
  <c r="D89" i="3"/>
  <c r="C11" i="3"/>
  <c r="D93" i="3" l="1"/>
  <c r="D94" i="3"/>
  <c r="D95" i="3"/>
  <c r="D96" i="3"/>
  <c r="D97" i="3"/>
  <c r="D98" i="3"/>
  <c r="D99" i="3"/>
  <c r="D10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HCSC User</author>
  </authors>
  <commentList>
    <comment ref="C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HCSC User:</t>
        </r>
        <r>
          <rPr>
            <sz val="9"/>
            <color indexed="81"/>
            <rFont val="Tahoma"/>
            <family val="2"/>
          </rPr>
          <t xml:space="preserve">
Will populate once Employer County is chosen</t>
        </r>
      </text>
    </comment>
    <comment ref="C3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HCSC User:</t>
        </r>
        <r>
          <rPr>
            <sz val="9"/>
            <color indexed="81"/>
            <rFont val="Tahoma"/>
            <family val="2"/>
          </rPr>
          <t xml:space="preserve">
1- View Only
2- View &amp; Edit (Ability to pay billing)
3 - View &amp; Edit (View Billing Only)</t>
        </r>
      </text>
    </comment>
  </commentList>
</comments>
</file>

<file path=xl/sharedStrings.xml><?xml version="1.0" encoding="utf-8"?>
<sst xmlns="http://schemas.openxmlformats.org/spreadsheetml/2006/main" count="707" uniqueCount="414">
  <si>
    <t>Renewal Month</t>
  </si>
  <si>
    <t>Total Employees on COBRA</t>
  </si>
  <si>
    <t>General</t>
  </si>
  <si>
    <t>Email Address</t>
  </si>
  <si>
    <t>Address</t>
  </si>
  <si>
    <t>Phone</t>
  </si>
  <si>
    <t>New Hire Benefits Eligibility</t>
  </si>
  <si>
    <t>Rehire Benefits Eligibility</t>
  </si>
  <si>
    <t>Total Employees Eligible for Benefits</t>
  </si>
  <si>
    <t>Family</t>
  </si>
  <si>
    <t>Rating Area 5</t>
  </si>
  <si>
    <t>Rating Area 3</t>
  </si>
  <si>
    <t>CHEROKEE</t>
  </si>
  <si>
    <t>COMANCHE</t>
  </si>
  <si>
    <t>Rating Area 2</t>
  </si>
  <si>
    <t>Rating Area 4</t>
  </si>
  <si>
    <t>ELLIS</t>
  </si>
  <si>
    <t>HASKELL</t>
  </si>
  <si>
    <t>JACKSON</t>
  </si>
  <si>
    <t>JEFFERSON</t>
  </si>
  <si>
    <t>Rating Area 1</t>
  </si>
  <si>
    <t>STEPHENS</t>
  </si>
  <si>
    <t>WASHINGTON</t>
  </si>
  <si>
    <t>Medical Plans</t>
  </si>
  <si>
    <t>Vision Care</t>
  </si>
  <si>
    <t>Vision Offering</t>
  </si>
  <si>
    <t>Dental Plans</t>
  </si>
  <si>
    <t>Vision Plans</t>
  </si>
  <si>
    <t>Election</t>
  </si>
  <si>
    <t>Gross</t>
  </si>
  <si>
    <t>NET</t>
  </si>
  <si>
    <t>Employee + Spouse</t>
  </si>
  <si>
    <t>Employee +Child(ren)</t>
  </si>
  <si>
    <t>Employee Only</t>
  </si>
  <si>
    <t>Employee + 1</t>
  </si>
  <si>
    <t>Coverages</t>
  </si>
  <si>
    <t>Group Information</t>
  </si>
  <si>
    <t>Permission</t>
  </si>
  <si>
    <t>Group Name*</t>
  </si>
  <si>
    <t>Employer County (Please choose from dropdown*</t>
  </si>
  <si>
    <t>Benefit Effective Date*</t>
  </si>
  <si>
    <t>SIC Code (ORGCD)*</t>
  </si>
  <si>
    <t>Federal Tax ID (EIN)*</t>
  </si>
  <si>
    <t>Name *</t>
  </si>
  <si>
    <t>Producer ID*</t>
  </si>
  <si>
    <t>Agency*</t>
  </si>
  <si>
    <t>Account Name</t>
  </si>
  <si>
    <t>Funding Type</t>
  </si>
  <si>
    <t>Prem</t>
  </si>
  <si>
    <t>Physical Address                                                             Street, City, State, Zip Code</t>
  </si>
  <si>
    <t>Broker Information (please populate if more than one broker exists)</t>
  </si>
  <si>
    <t>DBA (Doing Business As)*</t>
  </si>
  <si>
    <t>3 - View &amp; Edit (View Billing Only)</t>
  </si>
  <si>
    <t>1 - View Only</t>
  </si>
  <si>
    <t>Will be hidden</t>
  </si>
  <si>
    <t>Producer Split % - Medical</t>
  </si>
  <si>
    <t>Producer Split % - Dental</t>
  </si>
  <si>
    <t>Please select medical plan option</t>
  </si>
  <si>
    <t>Primary Broker Information</t>
  </si>
  <si>
    <t>SIMON Access (billing &amp; enrollment portal)</t>
  </si>
  <si>
    <t>Provisioning (please be certain to assign at minimum one contact)</t>
  </si>
  <si>
    <t>Please review each line and provide a response on the Master Application.  Certain fields have dropdown responses</t>
  </si>
  <si>
    <t>Texas Oil and Gas Assocation</t>
  </si>
  <si>
    <t>County_Name</t>
  </si>
  <si>
    <t>Rating_Area_Number</t>
  </si>
  <si>
    <t>Number</t>
  </si>
  <si>
    <t>ANDERSON</t>
  </si>
  <si>
    <t>Rating Area 26</t>
  </si>
  <si>
    <t>ANDREWS</t>
  </si>
  <si>
    <t>ANGELINA</t>
  </si>
  <si>
    <t>ARANSAS</t>
  </si>
  <si>
    <t>Rating Area 7</t>
  </si>
  <si>
    <t>ARCHER</t>
  </si>
  <si>
    <t>Rating Area 25</t>
  </si>
  <si>
    <t>ARMSTRONG</t>
  </si>
  <si>
    <t>ATASCOSA</t>
  </si>
  <si>
    <t>Rating Area 19</t>
  </si>
  <si>
    <t>AUSTIN</t>
  </si>
  <si>
    <t>Rating Area 10</t>
  </si>
  <si>
    <t>BAILEY</t>
  </si>
  <si>
    <t>BANDERA</t>
  </si>
  <si>
    <t>BASTROP</t>
  </si>
  <si>
    <t>BAYLOR</t>
  </si>
  <si>
    <t>BEE</t>
  </si>
  <si>
    <t>BELL</t>
  </si>
  <si>
    <t>Rating Area 11</t>
  </si>
  <si>
    <t>BEXAR</t>
  </si>
  <si>
    <t>BLANCO</t>
  </si>
  <si>
    <t>BORDEN</t>
  </si>
  <si>
    <t>BOSQUE</t>
  </si>
  <si>
    <t>BOWIE</t>
  </si>
  <si>
    <t>Rating Area 21</t>
  </si>
  <si>
    <t>BRAZORIA</t>
  </si>
  <si>
    <t>BRAZOS</t>
  </si>
  <si>
    <t>Rating Area 6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</si>
  <si>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</si>
  <si>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</si>
  <si>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</si>
  <si>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</si>
  <si>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</si>
  <si>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</si>
  <si>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</si>
  <si>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</si>
  <si>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Rating Area 23</t>
  </si>
  <si>
    <t>CALLAHAN</t>
  </si>
  <si>
    <t>CAMERON</t>
  </si>
  <si>
    <t>CAMP</t>
  </si>
  <si>
    <t>CARSON</t>
  </si>
  <si>
    <t>CASS</t>
  </si>
  <si>
    <t>CASTRO</t>
  </si>
  <si>
    <t>CHAMBERS</t>
  </si>
  <si>
    <t>CHILDRESS</t>
  </si>
  <si>
    <t>CLAY</t>
  </si>
  <si>
    <t>COCHRAN</t>
  </si>
  <si>
    <t>COKE</t>
  </si>
  <si>
    <t>COLEMAN</t>
  </si>
  <si>
    <t>COLLIN</t>
  </si>
  <si>
    <t>Rating Area 8</t>
  </si>
  <si>
    <t>COLLINGSWORTH</t>
  </si>
  <si>
    <t>COLORADO</t>
  </si>
  <si>
    <t>COMAL</t>
  </si>
  <si>
    <t>CONCHO</t>
  </si>
  <si>
    <t>COOKE</t>
  </si>
  <si>
    <t>CORYELL</t>
  </si>
  <si>
    <t>COTTLE</t>
  </si>
  <si>
    <t>CRANE</t>
  </si>
  <si>
    <t>CROCKETT</t>
  </si>
  <si>
    <t>CROSBY</t>
  </si>
  <si>
    <t>Rating Area 14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</si>
  <si>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</si>
  <si>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</si>
  <si>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</si>
  <si>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</si>
  <si>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</si>
  <si>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</si>
  <si>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</si>
  <si>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</si>
  <si>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</si>
  <si>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</si>
  <si>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</si>
  <si>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</si>
  <si>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</si>
  <si>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</si>
  <si>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Rating Area 17</t>
  </si>
  <si>
    <t>EDWARDS</t>
  </si>
  <si>
    <t>EL PASO</t>
  </si>
  <si>
    <t>Rating Area 9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</si>
  <si>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</si>
  <si>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</si>
  <si>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</si>
  <si>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</si>
  <si>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</si>
  <si>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</si>
  <si>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</si>
  <si>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</si>
  <si>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</si>
  <si>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</si>
  <si>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</si>
  <si>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</si>
  <si>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</si>
  <si>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</si>
  <si>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</si>
  <si>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</si>
  <si>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</si>
  <si>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</si>
  <si>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</si>
  <si>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</si>
  <si>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Rating Area 20</t>
  </si>
  <si>
    <t>GREGG</t>
  </si>
  <si>
    <t>Rating Area 13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</si>
  <si>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</si>
  <si>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</si>
  <si>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</si>
  <si>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</si>
  <si>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</si>
  <si>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</si>
  <si>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</si>
  <si>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</si>
  <si>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</si>
  <si>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</si>
  <si>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</si>
  <si>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HAYS</t>
  </si>
  <si>
    <t>HEMPHILL</t>
  </si>
  <si>
    <t>HENDERSON</t>
  </si>
  <si>
    <t>HIDALGO</t>
  </si>
  <si>
    <t>Rating Area 15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</si>
  <si>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</si>
  <si>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</si>
  <si>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</si>
  <si>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</si>
  <si>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</si>
  <si>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</si>
  <si>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</si>
  <si>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</si>
  <si>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</si>
  <si>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</si>
  <si>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Rating Area 18</t>
  </si>
  <si>
    <t>JACK</t>
  </si>
  <si>
    <t>JASPER</t>
  </si>
  <si>
    <t>JEFF DAVIS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</si>
  <si>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</si>
  <si>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</si>
  <si>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</si>
  <si>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</si>
  <si>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</si>
  <si>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</si>
  <si>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</si>
  <si>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</si>
  <si>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</si>
  <si>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</si>
  <si>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</si>
  <si>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</si>
  <si>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</si>
  <si>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</si>
  <si>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</si>
  <si>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</si>
  <si>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</si>
  <si>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</si>
  <si>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</si>
  <si>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</si>
  <si>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</si>
  <si>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</si>
  <si>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</si>
  <si>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</si>
  <si>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</si>
  <si>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</si>
  <si>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</si>
  <si>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</si>
  <si>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</si>
  <si>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</si>
  <si>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</si>
  <si>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</si>
  <si>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</si>
  <si>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</si>
  <si>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</si>
  <si>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</si>
  <si>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</si>
  <si>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</si>
  <si>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Rating Area 24</t>
  </si>
  <si>
    <t>MCMULLEN</t>
  </si>
  <si>
    <t>MEDINA</t>
  </si>
  <si>
    <t>MENARD</t>
  </si>
  <si>
    <t>MIDLAND</t>
  </si>
  <si>
    <t>Rating Area 16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</si>
  <si>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</si>
  <si>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</si>
  <si>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</si>
  <si>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</si>
  <si>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</si>
  <si>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</si>
  <si>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</si>
  <si>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</si>
  <si>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</si>
  <si>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</si>
  <si>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</si>
  <si>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</si>
  <si>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</si>
  <si>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</si>
  <si>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</si>
  <si>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</si>
  <si>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</si>
  <si>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</si>
  <si>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</si>
  <si>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</si>
  <si>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</si>
  <si>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</si>
  <si>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</si>
  <si>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</si>
  <si>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</si>
  <si>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</si>
  <si>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</si>
  <si>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</si>
  <si>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</si>
  <si>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</si>
  <si>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</si>
  <si>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</si>
  <si>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</si>
  <si>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</si>
  <si>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</si>
  <si>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</si>
  <si>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</si>
  <si>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</si>
  <si>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</si>
  <si>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</si>
  <si>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</si>
  <si>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</si>
  <si>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</si>
  <si>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</si>
  <si>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</si>
  <si>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</si>
  <si>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</si>
  <si>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Rating Area 22</t>
  </si>
  <si>
    <t>SOMERVELL</t>
  </si>
  <si>
    <t>STARR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</si>
  <si>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</si>
  <si>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</si>
  <si>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</si>
  <si>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</si>
  <si>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</si>
  <si>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</si>
  <si>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</si>
  <si>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</si>
  <si>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</si>
  <si>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</si>
  <si>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</si>
  <si>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</si>
  <si>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</si>
  <si>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</si>
  <si>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</si>
  <si>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</si>
  <si>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</si>
  <si>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</si>
  <si>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</si>
  <si>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</si>
  <si>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</si>
  <si>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</si>
  <si>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</si>
  <si>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</si>
  <si>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Rating Area 12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</si>
  <si>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</si>
  <si>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</si>
  <si>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</si>
  <si>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</si>
  <si>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</si>
  <si>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</si>
  <si>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</si>
  <si>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</si>
  <si>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</si>
  <si>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</si>
  <si>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</si>
  <si>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</si>
  <si>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</si>
  <si>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</si>
  <si>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r>
      <t>MEWA Child Account (MCHILD)  (</t>
    </r>
    <r>
      <rPr>
        <sz val="11"/>
        <color rgb="FFFF0000"/>
        <rFont val="Calibri"/>
        <family val="2"/>
        <scheme val="minor"/>
      </rPr>
      <t>BCBSTX office only</t>
    </r>
    <r>
      <rPr>
        <sz val="11"/>
        <color theme="1"/>
        <rFont val="Calibri"/>
        <family val="2"/>
        <scheme val="minor"/>
      </rPr>
      <t>)*</t>
    </r>
  </si>
  <si>
    <r>
      <t>Billing Profile (</t>
    </r>
    <r>
      <rPr>
        <sz val="11"/>
        <color rgb="FFFF0000"/>
        <rFont val="Calibri"/>
        <family val="2"/>
        <scheme val="minor"/>
      </rPr>
      <t>BCBSTX office only</t>
    </r>
    <r>
      <rPr>
        <sz val="11"/>
        <color theme="1"/>
        <rFont val="Calibri"/>
        <family val="2"/>
        <scheme val="minor"/>
      </rPr>
      <t>)*</t>
    </r>
  </si>
  <si>
    <r>
      <t>Rating Area (</t>
    </r>
    <r>
      <rPr>
        <sz val="11"/>
        <color rgb="FFFF0000"/>
        <rFont val="Calibri"/>
        <family val="2"/>
        <scheme val="minor"/>
      </rPr>
      <t>BCBSTX office only</t>
    </r>
    <r>
      <rPr>
        <sz val="11"/>
        <color theme="1"/>
        <rFont val="Calibri"/>
        <family val="2"/>
        <scheme val="minor"/>
      </rPr>
      <t>)*</t>
    </r>
  </si>
  <si>
    <r>
      <t xml:space="preserve">Marketing District </t>
    </r>
    <r>
      <rPr>
        <sz val="11"/>
        <color rgb="FFFF0000"/>
        <rFont val="Calibri"/>
        <family val="2"/>
        <scheme val="minor"/>
      </rPr>
      <t>(BCBTX office only)</t>
    </r>
  </si>
  <si>
    <r>
      <t xml:space="preserve">Marketing Cluster </t>
    </r>
    <r>
      <rPr>
        <sz val="11"/>
        <color rgb="FFFF0000"/>
        <rFont val="Calibri"/>
        <family val="2"/>
        <scheme val="minor"/>
      </rPr>
      <t>(BCBSTX office only)</t>
    </r>
  </si>
  <si>
    <r>
      <t>Overall Account Number (</t>
    </r>
    <r>
      <rPr>
        <sz val="11"/>
        <color rgb="FFFF0000"/>
        <rFont val="Calibri"/>
        <family val="2"/>
        <scheme val="minor"/>
      </rPr>
      <t>BCBSTX office only</t>
    </r>
    <r>
      <rPr>
        <sz val="11"/>
        <color theme="1"/>
        <rFont val="Calibri"/>
        <family val="2"/>
        <scheme val="minor"/>
      </rPr>
      <t>)</t>
    </r>
  </si>
  <si>
    <r>
      <t>Producer Type (</t>
    </r>
    <r>
      <rPr>
        <sz val="11"/>
        <color rgb="FFFF0000"/>
        <rFont val="Calibri"/>
        <family val="2"/>
        <scheme val="minor"/>
      </rPr>
      <t>BCBSTX office only</t>
    </r>
    <r>
      <rPr>
        <sz val="11"/>
        <color theme="1"/>
        <rFont val="Calibri"/>
        <family val="2"/>
        <scheme val="minor"/>
      </rPr>
      <t>)</t>
    </r>
  </si>
  <si>
    <t xml:space="preserve">General Agent </t>
  </si>
  <si>
    <r>
      <t xml:space="preserve">Rate Information </t>
    </r>
    <r>
      <rPr>
        <b/>
        <sz val="11"/>
        <color rgb="FFFF0000"/>
        <rFont val="Calibri"/>
        <family val="2"/>
        <scheme val="minor"/>
      </rPr>
      <t>(BCBSTX Office Only)</t>
    </r>
  </si>
  <si>
    <t>MTBCP1863</t>
  </si>
  <si>
    <t>MTBCP2883</t>
  </si>
  <si>
    <t>MTBCP389A</t>
  </si>
  <si>
    <t>MTBCP58B3</t>
  </si>
  <si>
    <t>MTBCPA8GB</t>
  </si>
  <si>
    <t>MTBCPH1M4</t>
  </si>
  <si>
    <t>MTBCPF8DH</t>
  </si>
  <si>
    <t>MTBCPA1AH</t>
  </si>
  <si>
    <t>MTBEA389A</t>
  </si>
  <si>
    <t>MTBEAA7DB</t>
  </si>
  <si>
    <t>HTBCPL8PR</t>
  </si>
  <si>
    <t>Blue Choice PPO 1863</t>
  </si>
  <si>
    <t>Blue Choice PPO 2883</t>
  </si>
  <si>
    <t>Blue Choice PPO 389A</t>
  </si>
  <si>
    <t>Blue Choice PPO 58B3</t>
  </si>
  <si>
    <t>Blue Choice PPO A8GB</t>
  </si>
  <si>
    <t>Blue Choice PPO H1M4</t>
  </si>
  <si>
    <t>Blue Choice PPO HSA F8DH</t>
  </si>
  <si>
    <t>Blue Choice PPO HSA A1AH</t>
  </si>
  <si>
    <t>Blue Essentials Access 389A</t>
  </si>
  <si>
    <t>Blue Essentials Access A7DB</t>
  </si>
  <si>
    <t>Blue Choice Custom $250</t>
  </si>
  <si>
    <t>Medical Offerings (Max of 3)</t>
  </si>
  <si>
    <t>Dental Offering (Max of 2)</t>
  </si>
  <si>
    <r>
      <t xml:space="preserve">Plan Selection </t>
    </r>
    <r>
      <rPr>
        <b/>
        <sz val="11"/>
        <color rgb="FFFF0000"/>
        <rFont val="Calibri"/>
        <family val="2"/>
        <scheme val="minor"/>
      </rPr>
      <t>(Please be advised these plans will be available until the AHP renewal date)</t>
    </r>
  </si>
  <si>
    <t>Total Employees Enrolling</t>
  </si>
  <si>
    <t>Domestic Partner Coverage</t>
  </si>
  <si>
    <t>Class Name</t>
  </si>
  <si>
    <t>Determined Waiting Period (if applicable)</t>
  </si>
  <si>
    <t>1st of the month following date of hire</t>
  </si>
  <si>
    <t>1st of the month following 30 days</t>
  </si>
  <si>
    <t>1st of the month following 60 days</t>
  </si>
  <si>
    <t>If rehired within this amount of days, the waiting period will be waived:</t>
  </si>
  <si>
    <t>Email</t>
  </si>
  <si>
    <t xml:space="preserve">2 - View &amp; Edit (Full Billing) </t>
  </si>
  <si>
    <t>Role</t>
  </si>
  <si>
    <t>First Name</t>
  </si>
  <si>
    <t>Last Name</t>
  </si>
  <si>
    <t>Broker</t>
  </si>
  <si>
    <t>GA</t>
  </si>
  <si>
    <t>Owner</t>
  </si>
  <si>
    <t>Employee</t>
  </si>
  <si>
    <t>Other</t>
  </si>
  <si>
    <t>Blue Choice PPO - MTBCP006</t>
  </si>
  <si>
    <t>Blue Choice PPO - MTBCP011</t>
  </si>
  <si>
    <t>Blue Choice PPO - MTBCP014</t>
  </si>
  <si>
    <t>Blue Choice PPO - MTBCP023</t>
  </si>
  <si>
    <t>Blue Choice PPO - MTBCP042</t>
  </si>
  <si>
    <t>Blue Choice PPO - MTBCP047</t>
  </si>
  <si>
    <t>Blue Essentials - MTBEE014</t>
  </si>
  <si>
    <t>Blue Essentials - MTBEE038</t>
  </si>
  <si>
    <t>Blue Choice PPO - HTBCP001</t>
  </si>
  <si>
    <t>Blue Choice PPO HSA - MTBCP007H</t>
  </si>
  <si>
    <t>DTXHR32 - Dental Contrib</t>
  </si>
  <si>
    <t>DTXHR33 - Dental Contrib</t>
  </si>
  <si>
    <t>DTXHR42 - Dental Vol</t>
  </si>
  <si>
    <t>DTXHR51 - Dental Vol</t>
  </si>
  <si>
    <t xml:space="preserve">Vision Rates </t>
  </si>
  <si>
    <t>Please select dental plan option</t>
  </si>
  <si>
    <t>Alliant Insurance Services</t>
  </si>
  <si>
    <t>Kyle Green</t>
  </si>
  <si>
    <t>000016411</t>
  </si>
  <si>
    <t>701 B Street, 6th Floor
San Diego, CA 92101</t>
  </si>
  <si>
    <t>Producer</t>
  </si>
  <si>
    <t>Current Carrier</t>
  </si>
  <si>
    <t>BCBSTX Sales Rep</t>
  </si>
  <si>
    <t>Name*</t>
  </si>
  <si>
    <t>Email*</t>
  </si>
  <si>
    <t>Blue Advantage HMO - G664ADT</t>
  </si>
  <si>
    <t>Blue Advantage HMO - S643ADT</t>
  </si>
  <si>
    <t>Blue Advantage HMO - B660ADT</t>
  </si>
  <si>
    <t>Blue Choice PPO HSA - MTBCP319H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</si>
</sst>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000000"/>
    <numFmt numFmtId="165" formatCode="00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0" fillId="0" borderId="0" xfId="0" applyFill="1"/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  <protection hidden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 hidden="1"/>
    </xf>
    <xf numFmtId="0" fontId="0" fillId="0" borderId="9" xfId="0" applyBorder="1" applyAlignment="1" applyProtection="1">
      <alignment wrapText="1"/>
      <protection locked="0"/>
    </xf>
    <xf numFmtId="0" fontId="0" fillId="0" borderId="0" xfId="0" applyFont="1"/>
    <xf numFmtId="0" fontId="0" fillId="0" borderId="0" xfId="0" applyBorder="1" applyAlignment="1" applyProtection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2" xfId="0" applyBorder="1"/>
    <xf numFmtId="0" fontId="9" fillId="0" borderId="9" xfId="0" applyFont="1" applyBorder="1" applyAlignment="1" applyProtection="1">
      <alignment wrapText="1"/>
      <protection locked="0"/>
    </xf>
    <xf numFmtId="0" fontId="0" fillId="0" borderId="0" xfId="0" applyBorder="1"/>
    <xf numFmtId="0" fontId="0" fillId="0" borderId="15" xfId="0" applyBorder="1"/>
    <xf numFmtId="0" fontId="0" fillId="0" borderId="13" xfId="0" applyBorder="1"/>
    <xf numFmtId="0" fontId="1" fillId="3" borderId="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44" fontId="6" fillId="0" borderId="7" xfId="0" applyNumberFormat="1" applyFont="1" applyFill="1" applyBorder="1" applyProtection="1">
      <protection locked="0"/>
    </xf>
    <xf numFmtId="44" fontId="6" fillId="0" borderId="0" xfId="0" applyNumberFormat="1" applyFont="1" applyFill="1" applyBorder="1" applyProtection="1">
      <protection locked="0"/>
    </xf>
    <xf numFmtId="44" fontId="6" fillId="0" borderId="13" xfId="0" applyNumberFormat="1" applyFont="1" applyFill="1" applyBorder="1" applyProtection="1">
      <protection locked="0"/>
    </xf>
    <xf numFmtId="44" fontId="6" fillId="0" borderId="15" xfId="0" applyNumberFormat="1" applyFont="1" applyFill="1" applyBorder="1" applyProtection="1">
      <protection locked="0"/>
    </xf>
    <xf numFmtId="44" fontId="6" fillId="0" borderId="0" xfId="0" applyNumberFormat="1" applyFont="1" applyBorder="1" applyProtection="1">
      <protection locked="0"/>
    </xf>
    <xf numFmtId="44" fontId="6" fillId="0" borderId="9" xfId="0" applyNumberFormat="1" applyFont="1" applyBorder="1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44" fontId="8" fillId="0" borderId="24" xfId="0" applyNumberFormat="1" applyFont="1" applyBorder="1" applyProtection="1"/>
    <xf numFmtId="0" fontId="0" fillId="0" borderId="29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1" fillId="2" borderId="34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14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4" fillId="0" borderId="0" xfId="1" applyBorder="1" applyAlignment="1" applyProtection="1">
      <alignment wrapText="1"/>
      <protection locked="0"/>
    </xf>
    <xf numFmtId="44" fontId="8" fillId="0" borderId="25" xfId="0" applyNumberFormat="1" applyFont="1" applyBorder="1" applyProtection="1"/>
    <xf numFmtId="44" fontId="8" fillId="0" borderId="35" xfId="0" applyNumberFormat="1" applyFont="1" applyBorder="1" applyProtection="1"/>
    <xf numFmtId="0" fontId="4" fillId="5" borderId="9" xfId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wrapText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8" xfId="0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4" fillId="0" borderId="0" xfId="1" applyBorder="1" applyAlignment="1" applyProtection="1">
      <alignment horizontal="center"/>
      <protection locked="0"/>
    </xf>
    <xf numFmtId="0" fontId="4" fillId="0" borderId="2" xfId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5" xfId="0" quotePrefix="1" applyFill="1" applyBorder="1" applyAlignment="1" applyProtection="1">
      <alignment horizontal="center" wrapText="1"/>
      <protection locked="0"/>
    </xf>
    <xf numFmtId="0" fontId="0" fillId="0" borderId="8" xfId="0" quotePrefix="1" applyFill="1" applyBorder="1" applyAlignment="1" applyProtection="1">
      <alignment horizontal="center" wrapText="1"/>
      <protection locked="0"/>
    </xf>
    <xf numFmtId="0" fontId="0" fillId="0" borderId="5" xfId="0" quotePrefix="1" applyFill="1" applyBorder="1" applyAlignment="1" applyProtection="1">
      <alignment horizontal="center" wrapText="1"/>
      <protection hidden="1"/>
    </xf>
    <xf numFmtId="0" fontId="0" fillId="0" borderId="8" xfId="0" quotePrefix="1" applyFill="1" applyBorder="1" applyAlignment="1" applyProtection="1">
      <alignment horizontal="center" wrapText="1"/>
      <protection hidden="1"/>
    </xf>
    <xf numFmtId="14" fontId="0" fillId="0" borderId="5" xfId="0" applyNumberFormat="1" applyBorder="1" applyAlignment="1" applyProtection="1">
      <alignment horizontal="center" wrapText="1"/>
    </xf>
    <xf numFmtId="165" fontId="0" fillId="0" borderId="5" xfId="0" applyNumberFormat="1" applyBorder="1" applyAlignment="1" applyProtection="1">
      <alignment horizontal="center"/>
      <protection locked="0"/>
    </xf>
    <xf numFmtId="165" fontId="0" fillId="0" borderId="8" xfId="0" applyNumberFormat="1" applyBorder="1" applyAlignment="1" applyProtection="1">
      <alignment horizontal="center"/>
      <protection locked="0"/>
    </xf>
    <xf numFmtId="14" fontId="0" fillId="0" borderId="5" xfId="0" applyNumberFormat="1" applyBorder="1" applyAlignment="1" applyProtection="1">
      <alignment horizontal="center" wrapText="1"/>
      <protection locked="0"/>
    </xf>
    <xf numFmtId="14" fontId="0" fillId="0" borderId="8" xfId="0" applyNumberFormat="1" applyBorder="1" applyAlignment="1" applyProtection="1">
      <alignment horizontal="center" wrapText="1"/>
      <protection locked="0"/>
    </xf>
    <xf numFmtId="164" fontId="0" fillId="0" borderId="5" xfId="0" applyNumberFormat="1" applyBorder="1" applyAlignment="1" applyProtection="1">
      <alignment horizontal="center" wrapText="1"/>
    </xf>
    <xf numFmtId="164" fontId="0" fillId="0" borderId="8" xfId="0" applyNumberFormat="1" applyBorder="1" applyAlignment="1" applyProtection="1">
      <alignment horizontal="center" wrapText="1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10" fontId="0" fillId="0" borderId="0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0" fillId="0" borderId="34" xfId="0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9" fontId="0" fillId="0" borderId="0" xfId="0" applyNumberFormat="1" applyBorder="1" applyAlignment="1" applyProtection="1">
      <alignment horizontal="center"/>
      <protection locked="0"/>
    </xf>
    <xf numFmtId="0" fontId="1" fillId="2" borderId="25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9" fontId="7" fillId="5" borderId="7" xfId="0" applyNumberFormat="1" applyFont="1" applyFill="1" applyBorder="1" applyAlignment="1" applyProtection="1">
      <alignment horizontal="center"/>
      <protection locked="0"/>
    </xf>
    <xf numFmtId="9" fontId="7" fillId="5" borderId="1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0" fontId="0" fillId="0" borderId="9" xfId="0" applyNumberFormat="1" applyBorder="1" applyAlignment="1" applyProtection="1">
      <alignment horizontal="center"/>
      <protection locked="0"/>
    </xf>
    <xf numFmtId="10" fontId="0" fillId="0" borderId="3" xfId="0" applyNumberFormat="1" applyBorder="1" applyAlignment="1" applyProtection="1">
      <alignment horizontal="center"/>
      <protection locked="0"/>
    </xf>
    <xf numFmtId="0" fontId="0" fillId="0" borderId="0" xfId="0" quotePrefix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333375</xdr:colOff>
          <xdr:row>67</xdr:row>
          <xdr:rowOff>85725</xdr:rowOff>
        </xdr:from>
        <xdr:to>
          <xdr:col>2</xdr:col>
          <xdr:colOff>1200150</xdr:colOff>
          <xdr:row>69</xdr:row>
          <xdr:rowOff>104775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333375</xdr:colOff>
          <xdr:row>70</xdr:row>
          <xdr:rowOff>0</xdr:rowOff>
        </xdr:from>
        <xdr:to>
          <xdr:col>2</xdr:col>
          <xdr:colOff>1200150</xdr:colOff>
          <xdr:row>71</xdr:row>
          <xdr:rowOff>19050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333375</xdr:colOff>
          <xdr:row>71</xdr:row>
          <xdr:rowOff>57150</xdr:rowOff>
        </xdr:from>
        <xdr:to>
          <xdr:col>2</xdr:col>
          <xdr:colOff>1200150</xdr:colOff>
          <xdr:row>72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333375</xdr:colOff>
          <xdr:row>72</xdr:row>
          <xdr:rowOff>76200</xdr:rowOff>
        </xdr:from>
        <xdr:to>
          <xdr:col>2</xdr:col>
          <xdr:colOff>1200150</xdr:colOff>
          <xdr:row>73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333375</xdr:colOff>
          <xdr:row>68</xdr:row>
          <xdr:rowOff>180975</xdr:rowOff>
        </xdr:from>
        <xdr:to>
          <xdr:col>2</xdr:col>
          <xdr:colOff>1200150</xdr:colOff>
          <xdr:row>70</xdr:row>
          <xdr:rowOff>9525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333375</xdr:colOff>
          <xdr:row>74</xdr:row>
          <xdr:rowOff>0</xdr:rowOff>
        </xdr:from>
        <xdr:to>
          <xdr:col>2</xdr:col>
          <xdr:colOff>1200150</xdr:colOff>
          <xdr:row>75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333375</xdr:colOff>
          <xdr:row>80</xdr:row>
          <xdr:rowOff>66675</xdr:rowOff>
        </xdr:from>
        <xdr:to>
          <xdr:col>2</xdr:col>
          <xdr:colOff>1200150</xdr:colOff>
          <xdr:row>80</xdr:row>
          <xdr:rowOff>276225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333375</xdr:colOff>
          <xdr:row>73</xdr:row>
          <xdr:rowOff>9525</xdr:rowOff>
        </xdr:from>
        <xdr:to>
          <xdr:col>2</xdr:col>
          <xdr:colOff>1200150</xdr:colOff>
          <xdr:row>74</xdr:row>
          <xdr:rowOff>28575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333375</xdr:colOff>
          <xdr:row>74</xdr:row>
          <xdr:rowOff>104775</xdr:rowOff>
        </xdr:from>
        <xdr:to>
          <xdr:col>2</xdr:col>
          <xdr:colOff>1200150</xdr:colOff>
          <xdr:row>76</xdr:row>
          <xdr:rowOff>104775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85</xdr:row>
          <xdr:rowOff>9525</xdr:rowOff>
        </xdr:from>
        <xdr:to>
          <xdr:col>2</xdr:col>
          <xdr:colOff>1190625</xdr:colOff>
          <xdr:row>86</xdr:row>
          <xdr:rowOff>19050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333375</xdr:colOff>
          <xdr:row>82</xdr:row>
          <xdr:rowOff>9525</xdr:rowOff>
        </xdr:from>
        <xdr:to>
          <xdr:col>2</xdr:col>
          <xdr:colOff>1200150</xdr:colOff>
          <xdr:row>83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83</xdr:row>
          <xdr:rowOff>9525</xdr:rowOff>
        </xdr:from>
        <xdr:to>
          <xdr:col>2</xdr:col>
          <xdr:colOff>1190625</xdr:colOff>
          <xdr:row>84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84</xdr:row>
          <xdr:rowOff>0</xdr:rowOff>
        </xdr:from>
        <xdr:to>
          <xdr:col>2</xdr:col>
          <xdr:colOff>1190625</xdr:colOff>
          <xdr:row>85</xdr:row>
          <xdr:rowOff>19050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333375</xdr:colOff>
          <xdr:row>81</xdr:row>
          <xdr:rowOff>0</xdr:rowOff>
        </xdr:from>
        <xdr:to>
          <xdr:col>2</xdr:col>
          <xdr:colOff>1200150</xdr:colOff>
          <xdr:row>81</xdr:row>
          <xdr:rowOff>371475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333375</xdr:colOff>
          <xdr:row>76</xdr:row>
          <xdr:rowOff>38100</xdr:rowOff>
        </xdr:from>
        <xdr:to>
          <xdr:col>2</xdr:col>
          <xdr:colOff>1200150</xdr:colOff>
          <xdr:row>77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333375</xdr:colOff>
          <xdr:row>66</xdr:row>
          <xdr:rowOff>180975</xdr:rowOff>
        </xdr:from>
        <xdr:to>
          <xdr:col>2</xdr:col>
          <xdr:colOff>1200150</xdr:colOff>
          <xdr:row>68</xdr:row>
          <xdr:rowOff>9525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333375</xdr:colOff>
          <xdr:row>79</xdr:row>
          <xdr:rowOff>66675</xdr:rowOff>
        </xdr:from>
        <xdr:to>
          <xdr:col>2</xdr:col>
          <xdr:colOff>1200150</xdr:colOff>
          <xdr:row>80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333375</xdr:colOff>
          <xdr:row>77</xdr:row>
          <xdr:rowOff>66675</xdr:rowOff>
        </xdr:from>
        <xdr:to>
          <xdr:col>2</xdr:col>
          <xdr:colOff>1200150</xdr:colOff>
          <xdr:row>78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333375</xdr:colOff>
          <xdr:row>78</xdr:row>
          <xdr:rowOff>66675</xdr:rowOff>
        </xdr:from>
        <xdr:to>
          <xdr:col>2</xdr:col>
          <xdr:colOff>1200150</xdr:colOff>
          <xdr:row>79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2"/>
  <sheetViews>
    <sheetView tabSelected="1" zoomScale="69" zoomScaleNormal="77" workbookViewId="0">
      <selection activeCell="F68" sqref="F68"/>
    </sheetView>
  </sheetViews>
  <sheetFormatPr defaultRowHeight="15" x14ac:dyDescent="0.25"/>
  <cols>
    <col min="1" max="1" width="11.85546875" style="1" customWidth="1"/>
    <col min="2" max="2" width="38.5703125" style="1" customWidth="1"/>
    <col min="3" max="3" width="31.28515625" customWidth="1"/>
    <col min="4" max="4" width="11.5703125" bestFit="1" customWidth="1"/>
    <col min="5" max="5" width="12.28515625" bestFit="1" customWidth="1"/>
    <col min="6" max="6" width="11.42578125" customWidth="1"/>
  </cols>
  <sheetData>
    <row r="1" spans="1:6" ht="30" customHeight="1" thickBot="1" x14ac:dyDescent="0.3">
      <c r="A1" s="62" t="s">
        <v>61</v>
      </c>
      <c r="B1" s="62"/>
      <c r="C1" s="62"/>
      <c r="D1" s="62"/>
    </row>
    <row r="2" spans="1:6" x14ac:dyDescent="0.25">
      <c r="A2" s="87" t="s">
        <v>36</v>
      </c>
      <c r="B2" s="88"/>
      <c r="C2" s="88"/>
      <c r="D2" s="89"/>
    </row>
    <row r="3" spans="1:6" ht="15.75" thickBot="1" x14ac:dyDescent="0.3">
      <c r="A3" s="113" t="s">
        <v>2</v>
      </c>
      <c r="B3" s="17" t="s">
        <v>46</v>
      </c>
      <c r="C3" s="90" t="s">
        <v>62</v>
      </c>
      <c r="D3" s="91"/>
    </row>
    <row r="4" spans="1:6" ht="15.75" hidden="1" customHeight="1" thickBot="1" x14ac:dyDescent="0.3">
      <c r="A4" s="113"/>
      <c r="B4" s="17" t="s">
        <v>338</v>
      </c>
      <c r="C4" s="63">
        <v>315269</v>
      </c>
      <c r="D4" s="64"/>
      <c r="F4" t="s">
        <v>54</v>
      </c>
    </row>
    <row r="5" spans="1:6" ht="15.75" hidden="1" thickBot="1" x14ac:dyDescent="0.3">
      <c r="A5" s="113"/>
      <c r="B5" s="17" t="s">
        <v>337</v>
      </c>
      <c r="C5" s="67">
        <v>419</v>
      </c>
      <c r="D5" s="68"/>
      <c r="F5" t="s">
        <v>54</v>
      </c>
    </row>
    <row r="6" spans="1:6" ht="15.75" hidden="1" thickBot="1" x14ac:dyDescent="0.3">
      <c r="A6" s="113"/>
      <c r="B6" s="17" t="s">
        <v>336</v>
      </c>
      <c r="C6" s="67">
        <v>357</v>
      </c>
      <c r="D6" s="68"/>
      <c r="F6" t="s">
        <v>54</v>
      </c>
    </row>
    <row r="7" spans="1:6" ht="15.75" thickBot="1" x14ac:dyDescent="0.3">
      <c r="A7" s="113"/>
      <c r="B7" s="13" t="s">
        <v>38</v>
      </c>
      <c r="C7" s="65"/>
      <c r="D7" s="66"/>
    </row>
    <row r="8" spans="1:6" ht="15.75" thickBot="1" x14ac:dyDescent="0.3">
      <c r="A8" s="114"/>
      <c r="B8" s="13" t="s">
        <v>51</v>
      </c>
      <c r="C8" s="65"/>
      <c r="D8" s="66"/>
    </row>
    <row r="9" spans="1:6" ht="15.75" thickBot="1" x14ac:dyDescent="0.3">
      <c r="A9" s="114"/>
      <c r="B9" s="13" t="s">
        <v>406</v>
      </c>
      <c r="C9" s="65"/>
      <c r="D9" s="66"/>
    </row>
    <row r="10" spans="1:6" ht="30.75" thickBot="1" x14ac:dyDescent="0.3">
      <c r="A10" s="114"/>
      <c r="B10" s="13" t="s">
        <v>39</v>
      </c>
      <c r="C10" s="92"/>
      <c r="D10" s="93"/>
    </row>
    <row r="11" spans="1:6" ht="15.75" hidden="1" thickBot="1" x14ac:dyDescent="0.3">
      <c r="A11" s="114"/>
      <c r="B11" s="13" t="s">
        <v>335</v>
      </c>
      <c r="C11" s="94" t="e">
        <f>VLOOKUP(C10,Sheet1!A2:B255,2,FALSE)</f>
        <v>#N/A</v>
      </c>
      <c r="D11" s="95"/>
      <c r="F11" t="s">
        <v>54</v>
      </c>
    </row>
    <row r="12" spans="1:6" ht="15.75" thickBot="1" x14ac:dyDescent="0.3">
      <c r="A12" s="114"/>
      <c r="B12" s="13" t="s">
        <v>0</v>
      </c>
      <c r="C12" s="96">
        <v>45474</v>
      </c>
      <c r="D12" s="68"/>
    </row>
    <row r="13" spans="1:6" ht="15.75" thickBot="1" x14ac:dyDescent="0.3">
      <c r="A13" s="114"/>
      <c r="B13" s="13" t="s">
        <v>40</v>
      </c>
      <c r="C13" s="99"/>
      <c r="D13" s="100"/>
    </row>
    <row r="14" spans="1:6" ht="15.75" thickBot="1" x14ac:dyDescent="0.3">
      <c r="A14" s="114"/>
      <c r="B14" s="14" t="s">
        <v>47</v>
      </c>
      <c r="C14" s="67" t="s">
        <v>48</v>
      </c>
      <c r="D14" s="68"/>
    </row>
    <row r="15" spans="1:6" ht="15.75" thickBot="1" x14ac:dyDescent="0.3">
      <c r="A15" s="114"/>
      <c r="B15" s="13" t="s">
        <v>41</v>
      </c>
      <c r="C15" s="97"/>
      <c r="D15" s="98"/>
    </row>
    <row r="16" spans="1:6" ht="15.75" thickBot="1" x14ac:dyDescent="0.3">
      <c r="A16" s="114"/>
      <c r="B16" s="13" t="s">
        <v>42</v>
      </c>
      <c r="C16" s="65"/>
      <c r="D16" s="66"/>
    </row>
    <row r="17" spans="1:6" ht="30.75" thickBot="1" x14ac:dyDescent="0.3">
      <c r="A17" s="114"/>
      <c r="B17" s="13" t="s">
        <v>333</v>
      </c>
      <c r="C17" s="65"/>
      <c r="D17" s="66"/>
    </row>
    <row r="18" spans="1:6" ht="15.75" hidden="1" thickBot="1" x14ac:dyDescent="0.3">
      <c r="A18" s="114"/>
      <c r="B18" s="14" t="s">
        <v>334</v>
      </c>
      <c r="C18" s="101">
        <v>726201</v>
      </c>
      <c r="D18" s="102"/>
      <c r="F18" t="s">
        <v>54</v>
      </c>
    </row>
    <row r="19" spans="1:6" ht="15.75" thickBot="1" x14ac:dyDescent="0.3">
      <c r="A19" s="114"/>
      <c r="B19" s="13" t="s">
        <v>367</v>
      </c>
      <c r="C19" s="65"/>
      <c r="D19" s="66"/>
      <c r="E19" s="1"/>
      <c r="F19" s="1"/>
    </row>
    <row r="20" spans="1:6" ht="15.75" thickBot="1" x14ac:dyDescent="0.3">
      <c r="A20" s="114"/>
      <c r="B20" s="13" t="s">
        <v>8</v>
      </c>
      <c r="C20" s="65"/>
      <c r="D20" s="66"/>
    </row>
    <row r="21" spans="1:6" ht="15.75" thickBot="1" x14ac:dyDescent="0.3">
      <c r="A21" s="114"/>
      <c r="B21" s="20" t="s">
        <v>368</v>
      </c>
      <c r="C21" s="65"/>
      <c r="D21" s="66"/>
    </row>
    <row r="22" spans="1:6" ht="15.75" thickBot="1" x14ac:dyDescent="0.3">
      <c r="A22" s="114"/>
      <c r="B22" s="20" t="s">
        <v>1</v>
      </c>
      <c r="C22" s="65"/>
      <c r="D22" s="66"/>
    </row>
    <row r="23" spans="1:6" x14ac:dyDescent="0.25">
      <c r="A23" s="76" t="s">
        <v>4</v>
      </c>
      <c r="B23" s="137" t="s">
        <v>49</v>
      </c>
      <c r="C23" s="106"/>
      <c r="D23" s="107"/>
    </row>
    <row r="24" spans="1:6" ht="32.25" customHeight="1" x14ac:dyDescent="0.25">
      <c r="A24" s="77"/>
      <c r="B24" s="138"/>
      <c r="C24" s="71"/>
      <c r="D24" s="72"/>
    </row>
    <row r="25" spans="1:6" ht="32.25" customHeight="1" x14ac:dyDescent="0.25">
      <c r="A25" s="108" t="s">
        <v>6</v>
      </c>
      <c r="B25" s="42" t="s">
        <v>369</v>
      </c>
      <c r="C25" s="111" t="s">
        <v>370</v>
      </c>
      <c r="D25" s="112"/>
    </row>
    <row r="26" spans="1:6" ht="18" customHeight="1" x14ac:dyDescent="0.25">
      <c r="A26" s="109"/>
      <c r="B26" s="41"/>
      <c r="C26" s="103"/>
      <c r="D26" s="104"/>
    </row>
    <row r="27" spans="1:6" x14ac:dyDescent="0.25">
      <c r="A27" s="109"/>
      <c r="B27" s="39"/>
      <c r="C27" s="103"/>
      <c r="D27" s="104"/>
    </row>
    <row r="28" spans="1:6" ht="15.75" thickBot="1" x14ac:dyDescent="0.3">
      <c r="A28" s="110"/>
      <c r="B28" s="40"/>
      <c r="C28" s="103"/>
      <c r="D28" s="104"/>
    </row>
    <row r="29" spans="1:6" ht="27.75" customHeight="1" thickBot="1" x14ac:dyDescent="0.3">
      <c r="A29" s="37" t="s">
        <v>7</v>
      </c>
      <c r="B29" s="10" t="s">
        <v>374</v>
      </c>
      <c r="C29" s="78"/>
      <c r="D29" s="72"/>
    </row>
    <row r="30" spans="1:6" x14ac:dyDescent="0.25">
      <c r="A30" s="139" t="s">
        <v>60</v>
      </c>
      <c r="B30" s="140"/>
      <c r="C30" s="140"/>
      <c r="D30" s="141"/>
      <c r="E30" s="6"/>
    </row>
    <row r="31" spans="1:6" ht="21" customHeight="1" thickBot="1" x14ac:dyDescent="0.3">
      <c r="A31" s="5"/>
      <c r="B31" s="21" t="s">
        <v>375</v>
      </c>
      <c r="C31" s="21" t="s">
        <v>37</v>
      </c>
      <c r="D31" s="21" t="s">
        <v>377</v>
      </c>
      <c r="E31" s="21" t="s">
        <v>378</v>
      </c>
      <c r="F31" s="21" t="s">
        <v>379</v>
      </c>
    </row>
    <row r="32" spans="1:6" x14ac:dyDescent="0.25">
      <c r="A32" s="76" t="s">
        <v>59</v>
      </c>
      <c r="B32" s="53"/>
      <c r="C32" s="54"/>
      <c r="D32" s="23"/>
      <c r="F32" s="6"/>
    </row>
    <row r="33" spans="1:6" x14ac:dyDescent="0.25">
      <c r="A33" s="77"/>
      <c r="B33" s="53"/>
      <c r="C33" s="54"/>
      <c r="D33" s="23"/>
      <c r="F33" s="6"/>
    </row>
    <row r="34" spans="1:6" x14ac:dyDescent="0.25">
      <c r="A34" s="77"/>
      <c r="B34" s="53"/>
      <c r="C34" s="54"/>
      <c r="D34" s="23"/>
      <c r="F34" s="6"/>
    </row>
    <row r="35" spans="1:6" x14ac:dyDescent="0.25">
      <c r="A35" s="77"/>
      <c r="B35" s="55"/>
      <c r="C35" s="54"/>
      <c r="D35" s="23"/>
      <c r="F35" s="6"/>
    </row>
    <row r="36" spans="1:6" x14ac:dyDescent="0.25">
      <c r="A36" s="77"/>
      <c r="B36" s="55"/>
      <c r="C36" s="54"/>
      <c r="D36" s="23"/>
      <c r="F36" s="6"/>
    </row>
    <row r="37" spans="1:6" ht="15.75" thickBot="1" x14ac:dyDescent="0.3">
      <c r="A37" s="113"/>
      <c r="B37" s="18"/>
      <c r="C37" s="24"/>
      <c r="D37" s="23"/>
    </row>
    <row r="38" spans="1:6" hidden="1" x14ac:dyDescent="0.25">
      <c r="A38" s="76" t="s">
        <v>58</v>
      </c>
      <c r="B38" s="9" t="s">
        <v>43</v>
      </c>
      <c r="C38" s="81" t="s">
        <v>402</v>
      </c>
      <c r="D38" s="82"/>
    </row>
    <row r="39" spans="1:6" hidden="1" x14ac:dyDescent="0.25">
      <c r="A39" s="77"/>
      <c r="B39" s="10" t="s">
        <v>45</v>
      </c>
      <c r="C39" s="75" t="s">
        <v>401</v>
      </c>
      <c r="D39" s="74"/>
    </row>
    <row r="40" spans="1:6" hidden="1" x14ac:dyDescent="0.25">
      <c r="A40" s="77"/>
      <c r="B40" s="10" t="s">
        <v>44</v>
      </c>
      <c r="C40" s="144" t="s">
        <v>403</v>
      </c>
      <c r="D40" s="74"/>
    </row>
    <row r="41" spans="1:6" hidden="1" x14ac:dyDescent="0.25">
      <c r="A41" s="77"/>
      <c r="B41" s="10" t="s">
        <v>3</v>
      </c>
      <c r="C41" s="69"/>
      <c r="D41" s="70"/>
    </row>
    <row r="42" spans="1:6" ht="27.75" hidden="1" customHeight="1" x14ac:dyDescent="0.25">
      <c r="A42" s="77"/>
      <c r="B42" s="45" t="s">
        <v>4</v>
      </c>
      <c r="C42" s="79" t="s">
        <v>404</v>
      </c>
      <c r="D42" s="80"/>
    </row>
    <row r="43" spans="1:6" hidden="1" x14ac:dyDescent="0.25">
      <c r="A43" s="77"/>
      <c r="B43" s="8" t="s">
        <v>5</v>
      </c>
      <c r="C43" s="75"/>
      <c r="D43" s="74"/>
    </row>
    <row r="44" spans="1:6" hidden="1" x14ac:dyDescent="0.25">
      <c r="A44" s="77"/>
      <c r="B44" s="8" t="s">
        <v>339</v>
      </c>
      <c r="C44" s="75" t="s">
        <v>405</v>
      </c>
      <c r="D44" s="74"/>
    </row>
    <row r="45" spans="1:6" hidden="1" x14ac:dyDescent="0.25">
      <c r="A45" s="77"/>
      <c r="B45" s="8" t="s">
        <v>55</v>
      </c>
      <c r="C45" s="105">
        <v>0.1905</v>
      </c>
      <c r="D45" s="74"/>
    </row>
    <row r="46" spans="1:6" ht="15.75" hidden="1" thickBot="1" x14ac:dyDescent="0.3">
      <c r="A46" s="113"/>
      <c r="B46" s="22" t="s">
        <v>56</v>
      </c>
      <c r="C46" s="142">
        <v>9.0899999999999995E-2</v>
      </c>
      <c r="D46" s="143"/>
    </row>
    <row r="47" spans="1:6" ht="15" customHeight="1" x14ac:dyDescent="0.25">
      <c r="A47" s="76" t="s">
        <v>50</v>
      </c>
      <c r="B47" s="9" t="s">
        <v>43</v>
      </c>
      <c r="C47" s="81"/>
      <c r="D47" s="82"/>
      <c r="E47" s="4"/>
    </row>
    <row r="48" spans="1:6" x14ac:dyDescent="0.25">
      <c r="A48" s="77"/>
      <c r="B48" s="10" t="s">
        <v>45</v>
      </c>
      <c r="C48" s="73"/>
      <c r="D48" s="74"/>
      <c r="E48" s="4"/>
    </row>
    <row r="49" spans="1:5" x14ac:dyDescent="0.25">
      <c r="A49" s="77"/>
      <c r="B49" s="10" t="s">
        <v>44</v>
      </c>
      <c r="C49" s="73"/>
      <c r="D49" s="74"/>
      <c r="E49" s="4"/>
    </row>
    <row r="50" spans="1:5" x14ac:dyDescent="0.25">
      <c r="A50" s="77"/>
      <c r="B50" s="10" t="s">
        <v>3</v>
      </c>
      <c r="C50" s="69"/>
      <c r="D50" s="70"/>
      <c r="E50" s="4"/>
    </row>
    <row r="51" spans="1:5" x14ac:dyDescent="0.25">
      <c r="A51" s="77"/>
      <c r="B51" s="8" t="s">
        <v>4</v>
      </c>
      <c r="C51" s="71"/>
      <c r="D51" s="72"/>
      <c r="E51" s="4"/>
    </row>
    <row r="52" spans="1:5" ht="15.75" thickBot="1" x14ac:dyDescent="0.3">
      <c r="A52" s="77"/>
      <c r="B52" s="8" t="s">
        <v>5</v>
      </c>
      <c r="C52" s="73"/>
      <c r="D52" s="74"/>
      <c r="E52" s="4"/>
    </row>
    <row r="53" spans="1:5" ht="15.75" hidden="1" thickBot="1" x14ac:dyDescent="0.3">
      <c r="A53" s="77"/>
      <c r="B53" s="8" t="s">
        <v>339</v>
      </c>
      <c r="C53" s="75"/>
      <c r="D53" s="74"/>
      <c r="E53" s="4"/>
    </row>
    <row r="54" spans="1:5" hidden="1" x14ac:dyDescent="0.25">
      <c r="A54" s="77"/>
      <c r="B54" s="8" t="s">
        <v>55</v>
      </c>
      <c r="C54" s="105">
        <v>0.8095</v>
      </c>
      <c r="D54" s="74"/>
      <c r="E54" s="4"/>
    </row>
    <row r="55" spans="1:5" ht="15.75" hidden="1" thickBot="1" x14ac:dyDescent="0.3">
      <c r="A55" s="113"/>
      <c r="B55" s="8" t="s">
        <v>56</v>
      </c>
      <c r="C55" s="142">
        <v>0.90910000000000002</v>
      </c>
      <c r="D55" s="143"/>
    </row>
    <row r="56" spans="1:5" ht="15" customHeight="1" x14ac:dyDescent="0.25">
      <c r="A56" s="76" t="s">
        <v>340</v>
      </c>
      <c r="B56" s="9" t="s">
        <v>43</v>
      </c>
      <c r="C56" s="81"/>
      <c r="D56" s="82"/>
    </row>
    <row r="57" spans="1:5" x14ac:dyDescent="0.25">
      <c r="A57" s="77"/>
      <c r="B57" s="10" t="s">
        <v>45</v>
      </c>
      <c r="C57" s="73"/>
      <c r="D57" s="74"/>
    </row>
    <row r="58" spans="1:5" x14ac:dyDescent="0.25">
      <c r="A58" s="77"/>
      <c r="B58" s="10" t="s">
        <v>44</v>
      </c>
      <c r="C58" s="73"/>
      <c r="D58" s="74"/>
    </row>
    <row r="59" spans="1:5" x14ac:dyDescent="0.25">
      <c r="A59" s="77"/>
      <c r="B59" s="10" t="s">
        <v>3</v>
      </c>
      <c r="C59" s="69"/>
      <c r="D59" s="70"/>
    </row>
    <row r="60" spans="1:5" x14ac:dyDescent="0.25">
      <c r="A60" s="77"/>
      <c r="B60" s="8" t="s">
        <v>4</v>
      </c>
      <c r="C60" s="71"/>
      <c r="D60" s="72"/>
    </row>
    <row r="61" spans="1:5" ht="15.75" thickBot="1" x14ac:dyDescent="0.3">
      <c r="A61" s="77"/>
      <c r="B61" s="8" t="s">
        <v>5</v>
      </c>
      <c r="C61" s="73"/>
      <c r="D61" s="74"/>
    </row>
    <row r="62" spans="1:5" hidden="1" x14ac:dyDescent="0.25">
      <c r="A62" s="77"/>
      <c r="B62" s="8" t="s">
        <v>339</v>
      </c>
      <c r="C62" s="75"/>
      <c r="D62" s="74"/>
    </row>
    <row r="63" spans="1:5" hidden="1" x14ac:dyDescent="0.25">
      <c r="A63" s="77"/>
      <c r="B63" s="8" t="s">
        <v>55</v>
      </c>
      <c r="C63" s="128">
        <v>0</v>
      </c>
      <c r="D63" s="74"/>
    </row>
    <row r="64" spans="1:5" ht="15.75" hidden="1" thickBot="1" x14ac:dyDescent="0.3">
      <c r="A64" s="77"/>
      <c r="B64" s="8" t="s">
        <v>56</v>
      </c>
      <c r="C64" s="128">
        <v>0</v>
      </c>
      <c r="D64" s="74"/>
    </row>
    <row r="65" spans="1:4" x14ac:dyDescent="0.25">
      <c r="A65" s="60" t="s">
        <v>407</v>
      </c>
      <c r="B65" s="46" t="s">
        <v>408</v>
      </c>
      <c r="C65" s="135"/>
      <c r="D65" s="136"/>
    </row>
    <row r="66" spans="1:4" ht="15.75" thickBot="1" x14ac:dyDescent="0.3">
      <c r="A66" s="61"/>
      <c r="B66" s="47" t="s">
        <v>409</v>
      </c>
      <c r="C66" s="58"/>
      <c r="D66" s="59"/>
    </row>
    <row r="67" spans="1:4" ht="15.75" thickBot="1" x14ac:dyDescent="0.3">
      <c r="A67" s="118" t="s">
        <v>366</v>
      </c>
      <c r="B67" s="119"/>
      <c r="C67" s="119"/>
      <c r="D67" s="120"/>
    </row>
    <row r="68" spans="1:4" ht="15.75" x14ac:dyDescent="0.25">
      <c r="A68" s="43"/>
      <c r="B68" s="44" t="s">
        <v>413</v>
      </c>
      <c r="C68" s="85"/>
      <c r="D68" s="86"/>
    </row>
    <row r="69" spans="1:4" ht="15.75" x14ac:dyDescent="0.25">
      <c r="A69" s="77" t="s">
        <v>364</v>
      </c>
      <c r="B69" s="44" t="s">
        <v>385</v>
      </c>
      <c r="C69" s="85"/>
      <c r="D69" s="86"/>
    </row>
    <row r="70" spans="1:4" ht="15.75" x14ac:dyDescent="0.25">
      <c r="A70" s="77"/>
      <c r="B70" s="44" t="s">
        <v>386</v>
      </c>
      <c r="C70" s="85"/>
      <c r="D70" s="86"/>
    </row>
    <row r="71" spans="1:4" ht="15.75" x14ac:dyDescent="0.25">
      <c r="A71" s="77"/>
      <c r="B71" s="44" t="s">
        <v>387</v>
      </c>
      <c r="C71" s="85"/>
      <c r="D71" s="86"/>
    </row>
    <row r="72" spans="1:4" ht="15.75" x14ac:dyDescent="0.25">
      <c r="A72" s="77"/>
      <c r="B72" s="44" t="s">
        <v>388</v>
      </c>
      <c r="C72" s="85"/>
      <c r="D72" s="86"/>
    </row>
    <row r="73" spans="1:4" ht="15.75" x14ac:dyDescent="0.25">
      <c r="A73" s="77"/>
      <c r="B73" s="44" t="s">
        <v>394</v>
      </c>
      <c r="C73" s="85"/>
      <c r="D73" s="86"/>
    </row>
    <row r="74" spans="1:4" ht="15.75" x14ac:dyDescent="0.25">
      <c r="A74" s="77"/>
      <c r="B74" s="44" t="s">
        <v>389</v>
      </c>
      <c r="C74" s="85"/>
      <c r="D74" s="86"/>
    </row>
    <row r="75" spans="1:4" ht="15.75" x14ac:dyDescent="0.25">
      <c r="A75" s="77"/>
      <c r="B75" s="44" t="s">
        <v>390</v>
      </c>
      <c r="C75" s="85"/>
      <c r="D75" s="86"/>
    </row>
    <row r="76" spans="1:4" ht="15.75" x14ac:dyDescent="0.25">
      <c r="A76" s="77"/>
      <c r="B76" s="44" t="s">
        <v>391</v>
      </c>
      <c r="C76" s="85"/>
      <c r="D76" s="86"/>
    </row>
    <row r="77" spans="1:4" ht="15.75" x14ac:dyDescent="0.25">
      <c r="A77" s="77"/>
      <c r="B77" s="44" t="s">
        <v>392</v>
      </c>
      <c r="C77" s="85"/>
      <c r="D77" s="86"/>
    </row>
    <row r="78" spans="1:4" ht="15.75" x14ac:dyDescent="0.25">
      <c r="A78" s="77"/>
      <c r="B78" s="44" t="s">
        <v>393</v>
      </c>
      <c r="C78" s="51"/>
      <c r="D78" s="52"/>
    </row>
    <row r="79" spans="1:4" ht="15.75" x14ac:dyDescent="0.25">
      <c r="A79" s="77"/>
      <c r="B79" s="44" t="s">
        <v>410</v>
      </c>
      <c r="C79" s="51"/>
      <c r="D79" s="52"/>
    </row>
    <row r="80" spans="1:4" ht="15.75" x14ac:dyDescent="0.25">
      <c r="A80" s="77"/>
      <c r="B80" s="44" t="s">
        <v>411</v>
      </c>
      <c r="C80" s="51"/>
      <c r="D80" s="52"/>
    </row>
    <row r="81" spans="1:5" ht="15.75" x14ac:dyDescent="0.25">
      <c r="A81" s="77"/>
      <c r="B81" s="44" t="s">
        <v>412</v>
      </c>
      <c r="C81" s="85"/>
      <c r="D81" s="86"/>
    </row>
    <row r="82" spans="1:5" ht="30" customHeight="1" x14ac:dyDescent="0.25">
      <c r="A82" s="123" t="s">
        <v>365</v>
      </c>
      <c r="B82" s="26" t="s">
        <v>395</v>
      </c>
      <c r="C82" s="126"/>
      <c r="D82" s="127"/>
    </row>
    <row r="83" spans="1:5" ht="30" customHeight="1" x14ac:dyDescent="0.25">
      <c r="A83" s="124"/>
      <c r="B83" s="25" t="s">
        <v>396</v>
      </c>
      <c r="C83" s="85"/>
      <c r="D83" s="86"/>
    </row>
    <row r="84" spans="1:5" ht="30" customHeight="1" x14ac:dyDescent="0.25">
      <c r="A84" s="124"/>
      <c r="B84" s="25" t="s">
        <v>397</v>
      </c>
      <c r="C84" s="85"/>
      <c r="D84" s="86"/>
    </row>
    <row r="85" spans="1:5" ht="30" customHeight="1" x14ac:dyDescent="0.25">
      <c r="A85" s="125"/>
      <c r="B85" s="27" t="s">
        <v>398</v>
      </c>
      <c r="C85" s="121"/>
      <c r="D85" s="122"/>
    </row>
    <row r="86" spans="1:5" ht="30" x14ac:dyDescent="0.25">
      <c r="A86" s="48" t="s">
        <v>25</v>
      </c>
      <c r="B86" s="49" t="s">
        <v>24</v>
      </c>
      <c r="C86" s="83"/>
      <c r="D86" s="84"/>
    </row>
    <row r="87" spans="1:5" ht="15.75" hidden="1" thickBot="1" x14ac:dyDescent="0.3">
      <c r="A87" s="115" t="s">
        <v>341</v>
      </c>
      <c r="B87" s="116"/>
      <c r="C87" s="116"/>
      <c r="D87" s="117"/>
      <c r="E87" t="s">
        <v>54</v>
      </c>
    </row>
    <row r="88" spans="1:5" ht="15.75" hidden="1" thickBot="1" x14ac:dyDescent="0.3">
      <c r="A88" s="28" t="s">
        <v>35</v>
      </c>
      <c r="B88" s="29" t="s">
        <v>28</v>
      </c>
      <c r="C88" s="29" t="s">
        <v>29</v>
      </c>
      <c r="D88" s="30" t="s">
        <v>30</v>
      </c>
    </row>
    <row r="89" spans="1:5" ht="15.75" hidden="1" thickBot="1" x14ac:dyDescent="0.3">
      <c r="A89" s="132" t="s">
        <v>57</v>
      </c>
      <c r="B89" s="12" t="s">
        <v>33</v>
      </c>
      <c r="C89" s="31"/>
      <c r="D89" s="38">
        <f>C89*0.98</f>
        <v>0</v>
      </c>
    </row>
    <row r="90" spans="1:5" ht="15.75" hidden="1" thickBot="1" x14ac:dyDescent="0.3">
      <c r="A90" s="133"/>
      <c r="B90" s="7" t="s">
        <v>31</v>
      </c>
      <c r="C90" s="32"/>
      <c r="D90" s="38">
        <f t="shared" ref="D90:D92" si="0">C90*0.98</f>
        <v>0</v>
      </c>
    </row>
    <row r="91" spans="1:5" ht="15.75" hidden="1" thickBot="1" x14ac:dyDescent="0.3">
      <c r="A91" s="133"/>
      <c r="B91" s="7" t="s">
        <v>32</v>
      </c>
      <c r="C91" s="32"/>
      <c r="D91" s="38">
        <f t="shared" si="0"/>
        <v>0</v>
      </c>
    </row>
    <row r="92" spans="1:5" ht="15.75" hidden="1" thickBot="1" x14ac:dyDescent="0.3">
      <c r="A92" s="134"/>
      <c r="B92" s="15" t="s">
        <v>9</v>
      </c>
      <c r="C92" s="33"/>
      <c r="D92" s="38">
        <f t="shared" si="0"/>
        <v>0</v>
      </c>
    </row>
    <row r="93" spans="1:5" ht="15" hidden="1" customHeight="1" thickBot="1" x14ac:dyDescent="0.3">
      <c r="A93" s="132" t="s">
        <v>57</v>
      </c>
      <c r="B93" s="16" t="s">
        <v>33</v>
      </c>
      <c r="C93" s="34"/>
      <c r="D93" s="56">
        <f t="shared" ref="D93:D112" si="1">C93*0.98</f>
        <v>0</v>
      </c>
    </row>
    <row r="94" spans="1:5" ht="15.75" hidden="1" thickBot="1" x14ac:dyDescent="0.3">
      <c r="A94" s="133"/>
      <c r="B94" s="7" t="s">
        <v>31</v>
      </c>
      <c r="C94" s="32"/>
      <c r="D94" s="38">
        <f t="shared" si="1"/>
        <v>0</v>
      </c>
    </row>
    <row r="95" spans="1:5" ht="15.75" hidden="1" thickBot="1" x14ac:dyDescent="0.3">
      <c r="A95" s="133"/>
      <c r="B95" s="7" t="s">
        <v>32</v>
      </c>
      <c r="C95" s="32"/>
      <c r="D95" s="38">
        <f t="shared" si="1"/>
        <v>0</v>
      </c>
    </row>
    <row r="96" spans="1:5" ht="15.75" hidden="1" thickBot="1" x14ac:dyDescent="0.3">
      <c r="A96" s="134"/>
      <c r="B96" s="15" t="s">
        <v>9</v>
      </c>
      <c r="C96" s="33"/>
      <c r="D96" s="38">
        <f t="shared" si="1"/>
        <v>0</v>
      </c>
    </row>
    <row r="97" spans="1:4" ht="15" hidden="1" customHeight="1" thickBot="1" x14ac:dyDescent="0.3">
      <c r="A97" s="132" t="s">
        <v>57</v>
      </c>
      <c r="B97" s="16" t="s">
        <v>33</v>
      </c>
      <c r="C97" s="34"/>
      <c r="D97" s="38">
        <f t="shared" si="1"/>
        <v>0</v>
      </c>
    </row>
    <row r="98" spans="1:4" ht="15.75" hidden="1" thickBot="1" x14ac:dyDescent="0.3">
      <c r="A98" s="133"/>
      <c r="B98" s="7" t="s">
        <v>31</v>
      </c>
      <c r="C98" s="32"/>
      <c r="D98" s="38">
        <f t="shared" si="1"/>
        <v>0</v>
      </c>
    </row>
    <row r="99" spans="1:4" ht="15.75" hidden="1" thickBot="1" x14ac:dyDescent="0.3">
      <c r="A99" s="133"/>
      <c r="B99" s="7" t="s">
        <v>32</v>
      </c>
      <c r="C99" s="32"/>
      <c r="D99" s="38">
        <f t="shared" si="1"/>
        <v>0</v>
      </c>
    </row>
    <row r="100" spans="1:4" ht="15.75" hidden="1" thickBot="1" x14ac:dyDescent="0.3">
      <c r="A100" s="134"/>
      <c r="B100" s="15" t="s">
        <v>9</v>
      </c>
      <c r="C100" s="33"/>
      <c r="D100" s="38">
        <f t="shared" si="1"/>
        <v>0</v>
      </c>
    </row>
    <row r="101" spans="1:4" ht="15.75" hidden="1" thickBot="1" x14ac:dyDescent="0.3">
      <c r="A101" s="130" t="s">
        <v>400</v>
      </c>
      <c r="B101" s="16" t="s">
        <v>33</v>
      </c>
      <c r="C101" s="34"/>
      <c r="D101" s="38">
        <f t="shared" si="1"/>
        <v>0</v>
      </c>
    </row>
    <row r="102" spans="1:4" ht="15.75" hidden="1" thickBot="1" x14ac:dyDescent="0.3">
      <c r="A102" s="129"/>
      <c r="B102" s="7" t="s">
        <v>34</v>
      </c>
      <c r="C102" s="32"/>
      <c r="D102" s="38">
        <f t="shared" si="1"/>
        <v>0</v>
      </c>
    </row>
    <row r="103" spans="1:4" ht="15.75" hidden="1" thickBot="1" x14ac:dyDescent="0.3">
      <c r="A103" s="129"/>
      <c r="B103" s="7" t="s">
        <v>32</v>
      </c>
      <c r="C103" s="32"/>
      <c r="D103" s="38">
        <f t="shared" si="1"/>
        <v>0</v>
      </c>
    </row>
    <row r="104" spans="1:4" ht="15.75" hidden="1" thickBot="1" x14ac:dyDescent="0.3">
      <c r="A104" s="131"/>
      <c r="B104" s="15" t="s">
        <v>9</v>
      </c>
      <c r="C104" s="33"/>
      <c r="D104" s="38">
        <f t="shared" si="1"/>
        <v>0</v>
      </c>
    </row>
    <row r="105" spans="1:4" ht="15" hidden="1" customHeight="1" thickBot="1" x14ac:dyDescent="0.3">
      <c r="A105" s="130" t="s">
        <v>400</v>
      </c>
      <c r="B105" s="16" t="s">
        <v>33</v>
      </c>
      <c r="C105" s="34"/>
      <c r="D105" s="38">
        <f t="shared" si="1"/>
        <v>0</v>
      </c>
    </row>
    <row r="106" spans="1:4" ht="15.75" hidden="1" thickBot="1" x14ac:dyDescent="0.3">
      <c r="A106" s="129"/>
      <c r="B106" s="7" t="s">
        <v>34</v>
      </c>
      <c r="C106" s="32"/>
      <c r="D106" s="38">
        <f t="shared" si="1"/>
        <v>0</v>
      </c>
    </row>
    <row r="107" spans="1:4" ht="15.75" hidden="1" thickBot="1" x14ac:dyDescent="0.3">
      <c r="A107" s="129"/>
      <c r="B107" s="7" t="s">
        <v>32</v>
      </c>
      <c r="C107" s="32"/>
      <c r="D107" s="38">
        <f t="shared" si="1"/>
        <v>0</v>
      </c>
    </row>
    <row r="108" spans="1:4" ht="15.75" hidden="1" thickBot="1" x14ac:dyDescent="0.3">
      <c r="A108" s="131"/>
      <c r="B108" s="15" t="s">
        <v>9</v>
      </c>
      <c r="C108" s="33"/>
      <c r="D108" s="38">
        <f t="shared" si="1"/>
        <v>0</v>
      </c>
    </row>
    <row r="109" spans="1:4" ht="15.75" hidden="1" thickBot="1" x14ac:dyDescent="0.3">
      <c r="A109" s="129" t="s">
        <v>399</v>
      </c>
      <c r="B109" s="7" t="s">
        <v>33</v>
      </c>
      <c r="C109" s="32"/>
      <c r="D109" s="38">
        <f t="shared" si="1"/>
        <v>0</v>
      </c>
    </row>
    <row r="110" spans="1:4" ht="15.75" hidden="1" thickBot="1" x14ac:dyDescent="0.3">
      <c r="A110" s="129"/>
      <c r="B110" s="7" t="s">
        <v>31</v>
      </c>
      <c r="C110" s="35"/>
      <c r="D110" s="38">
        <f t="shared" si="1"/>
        <v>0</v>
      </c>
    </row>
    <row r="111" spans="1:4" ht="15.75" hidden="1" thickBot="1" x14ac:dyDescent="0.3">
      <c r="A111" s="129"/>
      <c r="B111" s="7" t="s">
        <v>32</v>
      </c>
      <c r="C111" s="35"/>
      <c r="D111" s="38">
        <f t="shared" si="1"/>
        <v>0</v>
      </c>
    </row>
    <row r="112" spans="1:4" ht="15.75" hidden="1" thickBot="1" x14ac:dyDescent="0.3">
      <c r="A112" s="61"/>
      <c r="B112" s="11" t="s">
        <v>9</v>
      </c>
      <c r="C112" s="36"/>
      <c r="D112" s="57">
        <f t="shared" si="1"/>
        <v>0</v>
      </c>
    </row>
  </sheetData>
  <sheetProtection algorithmName="SHA-512" hashValue="+S0EoR6oLX9qcC9Y99zc/I+c5GAch09CRYia0QzlpGb7Yz4ByEFv4q5rIDSbi2+swe/9uQrsiBPuxR2mhHPQpQ==" saltValue="ZPnw3uWGj1Q2Ao1X0EucdA==" spinCount="100000" sheet="1" objects="1" scenarios="1"/>
  <protectedRanges>
    <protectedRange sqref="E32:F37" name="Range1"/>
  </protectedRanges>
  <mergeCells count="93">
    <mergeCell ref="C68:D68"/>
    <mergeCell ref="C65:D65"/>
    <mergeCell ref="A56:A64"/>
    <mergeCell ref="B23:B24"/>
    <mergeCell ref="A47:A55"/>
    <mergeCell ref="A38:A46"/>
    <mergeCell ref="A30:D30"/>
    <mergeCell ref="C44:D44"/>
    <mergeCell ref="C46:D46"/>
    <mergeCell ref="C45:D45"/>
    <mergeCell ref="C26:D26"/>
    <mergeCell ref="C38:D38"/>
    <mergeCell ref="C39:D39"/>
    <mergeCell ref="C40:D40"/>
    <mergeCell ref="C41:D41"/>
    <mergeCell ref="C55:D55"/>
    <mergeCell ref="A109:A112"/>
    <mergeCell ref="A101:A104"/>
    <mergeCell ref="A89:A92"/>
    <mergeCell ref="A105:A108"/>
    <mergeCell ref="A97:A100"/>
    <mergeCell ref="A93:A96"/>
    <mergeCell ref="A32:A37"/>
    <mergeCell ref="A69:A81"/>
    <mergeCell ref="A87:D87"/>
    <mergeCell ref="A67:D67"/>
    <mergeCell ref="C47:D47"/>
    <mergeCell ref="C48:D48"/>
    <mergeCell ref="C49:D49"/>
    <mergeCell ref="C85:D85"/>
    <mergeCell ref="A82:A85"/>
    <mergeCell ref="C77:D77"/>
    <mergeCell ref="C83:D83"/>
    <mergeCell ref="C82:D82"/>
    <mergeCell ref="C61:D61"/>
    <mergeCell ref="C62:D62"/>
    <mergeCell ref="C63:D63"/>
    <mergeCell ref="C64:D64"/>
    <mergeCell ref="C27:D27"/>
    <mergeCell ref="C23:D24"/>
    <mergeCell ref="C20:D20"/>
    <mergeCell ref="A25:A28"/>
    <mergeCell ref="C25:D25"/>
    <mergeCell ref="C21:D21"/>
    <mergeCell ref="A3:A22"/>
    <mergeCell ref="C57:D57"/>
    <mergeCell ref="C58:D58"/>
    <mergeCell ref="C59:D59"/>
    <mergeCell ref="C60:D60"/>
    <mergeCell ref="C28:D28"/>
    <mergeCell ref="C54:D54"/>
    <mergeCell ref="C69:D69"/>
    <mergeCell ref="A2:D2"/>
    <mergeCell ref="C22:D22"/>
    <mergeCell ref="C19:D19"/>
    <mergeCell ref="C3:D3"/>
    <mergeCell ref="C10:D10"/>
    <mergeCell ref="C8:D8"/>
    <mergeCell ref="C11:D11"/>
    <mergeCell ref="C5:D5"/>
    <mergeCell ref="C12:D12"/>
    <mergeCell ref="C6:D6"/>
    <mergeCell ref="C9:D9"/>
    <mergeCell ref="C16:D16"/>
    <mergeCell ref="C15:D15"/>
    <mergeCell ref="C13:D13"/>
    <mergeCell ref="C18:D18"/>
    <mergeCell ref="C74:D74"/>
    <mergeCell ref="C73:D73"/>
    <mergeCell ref="C72:D72"/>
    <mergeCell ref="C71:D71"/>
    <mergeCell ref="C70:D70"/>
    <mergeCell ref="C86:D86"/>
    <mergeCell ref="C84:D84"/>
    <mergeCell ref="C81:D81"/>
    <mergeCell ref="C76:D76"/>
    <mergeCell ref="C75:D75"/>
    <mergeCell ref="C66:D66"/>
    <mergeCell ref="A65:A66"/>
    <mergeCell ref="A1:D1"/>
    <mergeCell ref="C4:D4"/>
    <mergeCell ref="C7:D7"/>
    <mergeCell ref="C14:D14"/>
    <mergeCell ref="C17:D17"/>
    <mergeCell ref="C50:D50"/>
    <mergeCell ref="C51:D51"/>
    <mergeCell ref="C52:D52"/>
    <mergeCell ref="C53:D53"/>
    <mergeCell ref="A23:A24"/>
    <mergeCell ref="C29:D29"/>
    <mergeCell ref="C42:D42"/>
    <mergeCell ref="C43:D43"/>
    <mergeCell ref="C56:D56"/>
  </mergeCells>
  <dataValidations count="2">
    <dataValidation type="list" allowBlank="1" showInputMessage="1" showErrorMessage="1" sqref="C29" xr:uid="{00000000-0002-0000-0000-000000000000}">
      <formula1>"0,30,60,90,180,365"</formula1>
    </dataValidation>
    <dataValidation type="list" allowBlank="1" showInputMessage="1" showErrorMessage="1" sqref="C21" xr:uid="{00000000-0002-0000-0000-000001000000}">
      <formula1>"Yes,No"</formula1>
    </dataValidation>
  </dataValidations>
  <pageMargins left="0.7" right="0.7" top="0.75" bottom="0.75" header="0.3" footer="0.3"/>
  <pageSetup scale="88" orientation="portrait" r:id="rId1"/>
  <rowBreaks count="2" manualBreakCount="2">
    <brk id="29" max="16383" man="1"/>
    <brk id="6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0" r:id="rId4" name="Check Box 42">
              <controlPr defaultSize="0" autoFill="0" autoLine="0" autoPict="0" altText="">
                <anchor moveWithCells="1" sizeWithCells="1">
                  <from>
                    <xdr:col>2</xdr:col>
                    <xdr:colOff>333375</xdr:colOff>
                    <xdr:row>67</xdr:row>
                    <xdr:rowOff>85725</xdr:rowOff>
                  </from>
                  <to>
                    <xdr:col>2</xdr:col>
                    <xdr:colOff>1200150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5" name="Check Box 44">
              <controlPr defaultSize="0" autoFill="0" autoLine="0" autoPict="0" altText="">
                <anchor moveWithCells="1" sizeWithCells="1">
                  <from>
                    <xdr:col>2</xdr:col>
                    <xdr:colOff>333375</xdr:colOff>
                    <xdr:row>70</xdr:row>
                    <xdr:rowOff>0</xdr:rowOff>
                  </from>
                  <to>
                    <xdr:col>2</xdr:col>
                    <xdr:colOff>1200150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6" name="Check Box 45">
              <controlPr defaultSize="0" autoFill="0" autoLine="0" autoPict="0" altText="">
                <anchor moveWithCells="1" sizeWithCells="1">
                  <from>
                    <xdr:col>2</xdr:col>
                    <xdr:colOff>333375</xdr:colOff>
                    <xdr:row>71</xdr:row>
                    <xdr:rowOff>57150</xdr:rowOff>
                  </from>
                  <to>
                    <xdr:col>2</xdr:col>
                    <xdr:colOff>1200150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7" name="Check Box 46">
              <controlPr defaultSize="0" autoFill="0" autoLine="0" autoPict="0" altText="">
                <anchor moveWithCells="1" sizeWithCells="1">
                  <from>
                    <xdr:col>2</xdr:col>
                    <xdr:colOff>333375</xdr:colOff>
                    <xdr:row>72</xdr:row>
                    <xdr:rowOff>76200</xdr:rowOff>
                  </from>
                  <to>
                    <xdr:col>2</xdr:col>
                    <xdr:colOff>1200150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8" name="Check Box 47">
              <controlPr defaultSize="0" autoFill="0" autoLine="0" autoPict="0" altText="">
                <anchor moveWithCells="1" sizeWithCells="1">
                  <from>
                    <xdr:col>2</xdr:col>
                    <xdr:colOff>333375</xdr:colOff>
                    <xdr:row>68</xdr:row>
                    <xdr:rowOff>180975</xdr:rowOff>
                  </from>
                  <to>
                    <xdr:col>2</xdr:col>
                    <xdr:colOff>1200150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9" name="Check Box 48">
              <controlPr defaultSize="0" autoFill="0" autoLine="0" autoPict="0" altText="">
                <anchor moveWithCells="1" sizeWithCells="1">
                  <from>
                    <xdr:col>2</xdr:col>
                    <xdr:colOff>333375</xdr:colOff>
                    <xdr:row>74</xdr:row>
                    <xdr:rowOff>0</xdr:rowOff>
                  </from>
                  <to>
                    <xdr:col>2</xdr:col>
                    <xdr:colOff>1200150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0" name="Check Box 49">
              <controlPr defaultSize="0" autoFill="0" autoLine="0" autoPict="0" altText="">
                <anchor moveWithCells="1" sizeWithCells="1">
                  <from>
                    <xdr:col>2</xdr:col>
                    <xdr:colOff>333375</xdr:colOff>
                    <xdr:row>80</xdr:row>
                    <xdr:rowOff>66675</xdr:rowOff>
                  </from>
                  <to>
                    <xdr:col>2</xdr:col>
                    <xdr:colOff>1200150</xdr:colOff>
                    <xdr:row>80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1" name="Check Box 50">
              <controlPr defaultSize="0" autoFill="0" autoLine="0" autoPict="0" altText="">
                <anchor moveWithCells="1" sizeWithCells="1">
                  <from>
                    <xdr:col>2</xdr:col>
                    <xdr:colOff>333375</xdr:colOff>
                    <xdr:row>73</xdr:row>
                    <xdr:rowOff>9525</xdr:rowOff>
                  </from>
                  <to>
                    <xdr:col>2</xdr:col>
                    <xdr:colOff>1200150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2" name="Check Box 51">
              <controlPr defaultSize="0" autoFill="0" autoLine="0" autoPict="0" altText="">
                <anchor moveWithCells="1" sizeWithCells="1">
                  <from>
                    <xdr:col>2</xdr:col>
                    <xdr:colOff>333375</xdr:colOff>
                    <xdr:row>74</xdr:row>
                    <xdr:rowOff>104775</xdr:rowOff>
                  </from>
                  <to>
                    <xdr:col>2</xdr:col>
                    <xdr:colOff>1200150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3" name="Check Box 53">
              <controlPr defaultSize="0" autoFill="0" autoLine="0" autoPict="0" altText="">
                <anchor moveWithCells="1" sizeWithCells="1">
                  <from>
                    <xdr:col>2</xdr:col>
                    <xdr:colOff>323850</xdr:colOff>
                    <xdr:row>85</xdr:row>
                    <xdr:rowOff>9525</xdr:rowOff>
                  </from>
                  <to>
                    <xdr:col>2</xdr:col>
                    <xdr:colOff>1190625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4" name="Check Box 54">
              <controlPr defaultSize="0" autoFill="0" autoLine="0" autoPict="0" altText="">
                <anchor moveWithCells="1" sizeWithCells="1">
                  <from>
                    <xdr:col>2</xdr:col>
                    <xdr:colOff>333375</xdr:colOff>
                    <xdr:row>82</xdr:row>
                    <xdr:rowOff>9525</xdr:rowOff>
                  </from>
                  <to>
                    <xdr:col>2</xdr:col>
                    <xdr:colOff>1200150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5" name="Check Box 61">
              <controlPr defaultSize="0" autoFill="0" autoLine="0" autoPict="0" altText="">
                <anchor moveWithCells="1" sizeWithCells="1">
                  <from>
                    <xdr:col>2</xdr:col>
                    <xdr:colOff>323850</xdr:colOff>
                    <xdr:row>83</xdr:row>
                    <xdr:rowOff>9525</xdr:rowOff>
                  </from>
                  <to>
                    <xdr:col>2</xdr:col>
                    <xdr:colOff>1190625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6" name="Check Box 62">
              <controlPr defaultSize="0" autoFill="0" autoLine="0" autoPict="0" altText="">
                <anchor moveWithCells="1" sizeWithCells="1">
                  <from>
                    <xdr:col>2</xdr:col>
                    <xdr:colOff>323850</xdr:colOff>
                    <xdr:row>84</xdr:row>
                    <xdr:rowOff>0</xdr:rowOff>
                  </from>
                  <to>
                    <xdr:col>2</xdr:col>
                    <xdr:colOff>1190625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7" name="Check Box 63">
              <controlPr defaultSize="0" autoFill="0" autoLine="0" autoPict="0" altText="">
                <anchor moveWithCells="1" sizeWithCells="1">
                  <from>
                    <xdr:col>2</xdr:col>
                    <xdr:colOff>333375</xdr:colOff>
                    <xdr:row>81</xdr:row>
                    <xdr:rowOff>0</xdr:rowOff>
                  </from>
                  <to>
                    <xdr:col>2</xdr:col>
                    <xdr:colOff>1200150</xdr:colOff>
                    <xdr:row>81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8" name="Check Box 67">
              <controlPr defaultSize="0" autoFill="0" autoLine="0" autoPict="0" altText="">
                <anchor moveWithCells="1" sizeWithCells="1">
                  <from>
                    <xdr:col>2</xdr:col>
                    <xdr:colOff>333375</xdr:colOff>
                    <xdr:row>76</xdr:row>
                    <xdr:rowOff>38100</xdr:rowOff>
                  </from>
                  <to>
                    <xdr:col>2</xdr:col>
                    <xdr:colOff>1200150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19" name="Check Box 69">
              <controlPr defaultSize="0" autoFill="0" autoLine="0" autoPict="0" altText="">
                <anchor moveWithCells="1" sizeWithCells="1">
                  <from>
                    <xdr:col>2</xdr:col>
                    <xdr:colOff>333375</xdr:colOff>
                    <xdr:row>66</xdr:row>
                    <xdr:rowOff>180975</xdr:rowOff>
                  </from>
                  <to>
                    <xdr:col>2</xdr:col>
                    <xdr:colOff>1200150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20" name="Check Box 70">
              <controlPr defaultSize="0" autoFill="0" autoLine="0" autoPict="0" altText="">
                <anchor moveWithCells="1" sizeWithCells="1">
                  <from>
                    <xdr:col>2</xdr:col>
                    <xdr:colOff>333375</xdr:colOff>
                    <xdr:row>79</xdr:row>
                    <xdr:rowOff>66675</xdr:rowOff>
                  </from>
                  <to>
                    <xdr:col>2</xdr:col>
                    <xdr:colOff>1200150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21" name="Check Box 71">
              <controlPr defaultSize="0" autoFill="0" autoLine="0" autoPict="0" altText="">
                <anchor moveWithCells="1" sizeWithCells="1">
                  <from>
                    <xdr:col>2</xdr:col>
                    <xdr:colOff>333375</xdr:colOff>
                    <xdr:row>77</xdr:row>
                    <xdr:rowOff>66675</xdr:rowOff>
                  </from>
                  <to>
                    <xdr:col>2</xdr:col>
                    <xdr:colOff>1200150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22" name="Check Box 72">
              <controlPr defaultSize="0" autoFill="0" autoLine="0" autoPict="0" altText="">
                <anchor moveWithCells="1" sizeWithCells="1">
                  <from>
                    <xdr:col>2</xdr:col>
                    <xdr:colOff>333375</xdr:colOff>
                    <xdr:row>78</xdr:row>
                    <xdr:rowOff>66675</xdr:rowOff>
                  </from>
                  <to>
                    <xdr:col>2</xdr:col>
                    <xdr:colOff>1200150</xdr:colOff>
                    <xdr:row>79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2000000}">
          <x14:formula1>
            <xm:f>Sheet1!$B$80:$B$84</xm:f>
          </x14:formula1>
          <xm:sqref>C11</xm:sqref>
        </x14:dataValidation>
        <x14:dataValidation type="list" allowBlank="1" showInputMessage="1" showErrorMessage="1" xr:uid="{00000000-0002-0000-0000-000005000000}">
          <x14:formula1>
            <xm:f>Sheet1!$A$2:$A$256</xm:f>
          </x14:formula1>
          <xm:sqref>C10:D10</xm:sqref>
        </x14:dataValidation>
        <x14:dataValidation type="list" allowBlank="1" showInputMessage="1" showErrorMessage="1" xr:uid="{C07080BD-631A-40C6-979E-1F0E29041F6F}">
          <x14:formula1>
            <xm:f>Sheet1!$F$2:$F$5</xm:f>
          </x14:formula1>
          <xm:sqref>A101:A108</xm:sqref>
        </x14:dataValidation>
        <x14:dataValidation type="list" allowBlank="1" showInputMessage="1" showErrorMessage="1" xr:uid="{4C3FE081-3FE1-4933-9548-C5B29A431CA1}">
          <x14:formula1>
            <xm:f>Sheet1!$F$14:$F$25</xm:f>
          </x14:formula1>
          <xm:sqref>C13:D13</xm:sqref>
        </x14:dataValidation>
        <x14:dataValidation type="list" allowBlank="1" showInputMessage="1" showErrorMessage="1" xr:uid="{00000000-0002-0000-0000-000004000000}">
          <x14:formula1>
            <xm:f>Sheet1!$E$17:$E$19</xm:f>
          </x14:formula1>
          <xm:sqref>C37</xm:sqref>
        </x14:dataValidation>
        <x14:dataValidation type="list" allowBlank="1" showInputMessage="1" showErrorMessage="1" xr:uid="{00000000-0002-0000-0000-000006000000}">
          <x14:formula1>
            <xm:f>Sheet1!$E$21:$E$23</xm:f>
          </x14:formula1>
          <xm:sqref>C26:D28</xm:sqref>
        </x14:dataValidation>
        <x14:dataValidation type="list" allowBlank="1" showInputMessage="1" showErrorMessage="1" xr:uid="{00000000-0002-0000-0000-000007000000}">
          <x14:formula1>
            <xm:f>Sheet1!$E$25:$E$29</xm:f>
          </x14:formula1>
          <xm:sqref>D37</xm:sqref>
        </x14:dataValidation>
        <x14:dataValidation type="list" allowBlank="1" showInputMessage="1" showErrorMessage="1" xr:uid="{887A7703-B758-4232-B592-C563B96A62A4}">
          <x14:formula1>
            <xm:f>Sheet1!$E$2:$E$15</xm:f>
          </x14:formula1>
          <xm:sqref>A89:A100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5"/>
  <sheetViews>
    <sheetView topLeftCell="G1" workbookViewId="0">
      <selection activeCell="F13" sqref="F13"/>
    </sheetView>
  </sheetViews>
  <sheetFormatPr defaultRowHeight="15" x14ac:dyDescent="0.25"/>
  <cols>
    <col min="1" max="1" width="16.42578125" bestFit="1" customWidth="1"/>
    <col min="2" max="2" width="20.28515625" bestFit="1" customWidth="1"/>
    <col min="3" max="3" width="8.28515625" bestFit="1" customWidth="1"/>
    <col min="5" max="5" width="45.5703125" customWidth="1"/>
    <col min="6" max="6" width="29.85546875" bestFit="1" customWidth="1"/>
    <col min="7" max="7" width="11.7109375" bestFit="1" customWidth="1"/>
    <col min="9" max="9" width="26.140625" bestFit="1" customWidth="1"/>
    <col min="10" max="10" width="12.140625" bestFit="1" customWidth="1"/>
  </cols>
  <sheetData>
    <row r="1" spans="1:10" x14ac:dyDescent="0.25">
      <c r="A1" t="s">
        <v>63</v>
      </c>
      <c r="B1" t="s">
        <v>64</v>
      </c>
      <c r="C1" t="s">
        <v>65</v>
      </c>
      <c r="E1" s="3" t="s">
        <v>23</v>
      </c>
      <c r="F1" s="3" t="s">
        <v>26</v>
      </c>
      <c r="G1" s="3" t="s">
        <v>27</v>
      </c>
      <c r="I1" t="s">
        <v>353</v>
      </c>
      <c r="J1" t="s">
        <v>342</v>
      </c>
    </row>
    <row r="2" spans="1:10" ht="15.75" x14ac:dyDescent="0.25">
      <c r="A2" t="s">
        <v>66</v>
      </c>
      <c r="B2" t="s">
        <v>67</v>
      </c>
      <c r="C2">
        <v>26</v>
      </c>
      <c r="E2" s="44" t="s">
        <v>413</v>
      </c>
      <c r="F2" s="26" t="s">
        <v>395</v>
      </c>
      <c r="G2" t="s">
        <v>24</v>
      </c>
      <c r="I2" t="s">
        <v>354</v>
      </c>
      <c r="J2" t="s">
        <v>343</v>
      </c>
    </row>
    <row r="3" spans="1:10" ht="15.75" x14ac:dyDescent="0.25">
      <c r="A3" t="s">
        <v>68</v>
      </c>
      <c r="B3" t="s">
        <v>67</v>
      </c>
      <c r="C3">
        <v>26</v>
      </c>
      <c r="E3" s="44" t="s">
        <v>385</v>
      </c>
      <c r="F3" s="25" t="s">
        <v>396</v>
      </c>
      <c r="I3" t="s">
        <v>355</v>
      </c>
      <c r="J3" t="s">
        <v>344</v>
      </c>
    </row>
    <row r="4" spans="1:10" ht="15.75" x14ac:dyDescent="0.25">
      <c r="A4" t="s">
        <v>69</v>
      </c>
      <c r="B4" t="s">
        <v>67</v>
      </c>
      <c r="C4">
        <v>26</v>
      </c>
      <c r="E4" s="44" t="s">
        <v>386</v>
      </c>
      <c r="F4" s="25" t="s">
        <v>397</v>
      </c>
      <c r="I4" t="s">
        <v>356</v>
      </c>
      <c r="J4" t="s">
        <v>345</v>
      </c>
    </row>
    <row r="5" spans="1:10" ht="15.75" x14ac:dyDescent="0.25">
      <c r="A5" t="s">
        <v>70</v>
      </c>
      <c r="B5" t="s">
        <v>71</v>
      </c>
      <c r="C5">
        <v>7</v>
      </c>
      <c r="E5" s="44" t="s">
        <v>387</v>
      </c>
      <c r="F5" s="27" t="s">
        <v>398</v>
      </c>
      <c r="I5" t="s">
        <v>357</v>
      </c>
      <c r="J5" t="s">
        <v>346</v>
      </c>
    </row>
    <row r="6" spans="1:10" ht="15.75" x14ac:dyDescent="0.25">
      <c r="A6" t="s">
        <v>72</v>
      </c>
      <c r="B6" t="s">
        <v>73</v>
      </c>
      <c r="C6">
        <v>25</v>
      </c>
      <c r="E6" s="44" t="s">
        <v>388</v>
      </c>
      <c r="I6" t="s">
        <v>358</v>
      </c>
      <c r="J6" t="s">
        <v>347</v>
      </c>
    </row>
    <row r="7" spans="1:10" ht="15.75" x14ac:dyDescent="0.25">
      <c r="A7" t="s">
        <v>74</v>
      </c>
      <c r="B7" t="s">
        <v>14</v>
      </c>
      <c r="C7">
        <v>2</v>
      </c>
      <c r="E7" s="44" t="s">
        <v>394</v>
      </c>
      <c r="I7" t="s">
        <v>359</v>
      </c>
      <c r="J7" t="s">
        <v>348</v>
      </c>
    </row>
    <row r="8" spans="1:10" ht="15.75" x14ac:dyDescent="0.25">
      <c r="A8" t="s">
        <v>75</v>
      </c>
      <c r="B8" t="s">
        <v>76</v>
      </c>
      <c r="C8">
        <v>19</v>
      </c>
      <c r="E8" s="44" t="s">
        <v>389</v>
      </c>
      <c r="I8" t="s">
        <v>360</v>
      </c>
      <c r="J8" t="s">
        <v>349</v>
      </c>
    </row>
    <row r="9" spans="1:10" ht="15.75" x14ac:dyDescent="0.25">
      <c r="A9" t="s">
        <v>77</v>
      </c>
      <c r="B9" t="s">
        <v>78</v>
      </c>
      <c r="C9">
        <v>10</v>
      </c>
      <c r="E9" s="44" t="s">
        <v>390</v>
      </c>
      <c r="I9" t="s">
        <v>361</v>
      </c>
      <c r="J9" t="s">
        <v>350</v>
      </c>
    </row>
    <row r="10" spans="1:10" ht="15.75" x14ac:dyDescent="0.25">
      <c r="A10" t="s">
        <v>79</v>
      </c>
      <c r="B10" t="s">
        <v>67</v>
      </c>
      <c r="C10">
        <v>26</v>
      </c>
      <c r="E10" s="44" t="s">
        <v>391</v>
      </c>
      <c r="I10" t="s">
        <v>362</v>
      </c>
      <c r="J10" t="s">
        <v>351</v>
      </c>
    </row>
    <row r="11" spans="1:10" ht="15.75" x14ac:dyDescent="0.25">
      <c r="A11" t="s">
        <v>80</v>
      </c>
      <c r="B11" t="s">
        <v>76</v>
      </c>
      <c r="C11">
        <v>19</v>
      </c>
      <c r="E11" s="44" t="s">
        <v>392</v>
      </c>
      <c r="I11" t="s">
        <v>363</v>
      </c>
      <c r="J11" t="s">
        <v>352</v>
      </c>
    </row>
    <row r="12" spans="1:10" ht="15.75" x14ac:dyDescent="0.25">
      <c r="A12" t="s">
        <v>81</v>
      </c>
      <c r="B12" t="s">
        <v>11</v>
      </c>
      <c r="C12">
        <v>3</v>
      </c>
      <c r="E12" s="44" t="s">
        <v>393</v>
      </c>
    </row>
    <row r="13" spans="1:10" ht="15.75" x14ac:dyDescent="0.25">
      <c r="A13" t="s">
        <v>82</v>
      </c>
      <c r="B13" t="s">
        <v>67</v>
      </c>
      <c r="C13">
        <v>26</v>
      </c>
      <c r="E13" s="44" t="s">
        <v>410</v>
      </c>
    </row>
    <row r="14" spans="1:10" ht="15.75" x14ac:dyDescent="0.25">
      <c r="A14" t="s">
        <v>83</v>
      </c>
      <c r="B14" t="s">
        <v>67</v>
      </c>
      <c r="C14">
        <v>26</v>
      </c>
      <c r="E14" s="44" t="s">
        <v>411</v>
      </c>
      <c r="F14" s="50">
        <v>45108</v>
      </c>
    </row>
    <row r="15" spans="1:10" ht="15.75" x14ac:dyDescent="0.25">
      <c r="A15" t="s">
        <v>84</v>
      </c>
      <c r="B15" t="s">
        <v>85</v>
      </c>
      <c r="C15">
        <v>11</v>
      </c>
      <c r="E15" s="44" t="s">
        <v>412</v>
      </c>
      <c r="F15" s="50">
        <v>45139</v>
      </c>
    </row>
    <row r="16" spans="1:10" x14ac:dyDescent="0.25">
      <c r="A16" t="s">
        <v>86</v>
      </c>
      <c r="B16" t="s">
        <v>76</v>
      </c>
      <c r="C16">
        <v>19</v>
      </c>
      <c r="F16" s="50">
        <v>45170</v>
      </c>
    </row>
    <row r="17" spans="1:6" x14ac:dyDescent="0.25">
      <c r="A17" t="s">
        <v>87</v>
      </c>
      <c r="B17" t="s">
        <v>67</v>
      </c>
      <c r="C17">
        <v>26</v>
      </c>
      <c r="E17" s="19" t="s">
        <v>53</v>
      </c>
      <c r="F17" s="50">
        <v>45200</v>
      </c>
    </row>
    <row r="18" spans="1:6" x14ac:dyDescent="0.25">
      <c r="A18" t="s">
        <v>88</v>
      </c>
      <c r="B18" t="s">
        <v>67</v>
      </c>
      <c r="C18">
        <v>26</v>
      </c>
      <c r="E18" t="s">
        <v>376</v>
      </c>
      <c r="F18" s="50">
        <v>45231</v>
      </c>
    </row>
    <row r="19" spans="1:6" x14ac:dyDescent="0.25">
      <c r="A19" t="s">
        <v>89</v>
      </c>
      <c r="B19" t="s">
        <v>67</v>
      </c>
      <c r="C19">
        <v>26</v>
      </c>
      <c r="E19" t="s">
        <v>52</v>
      </c>
      <c r="F19" s="50">
        <v>45261</v>
      </c>
    </row>
    <row r="20" spans="1:6" x14ac:dyDescent="0.25">
      <c r="A20" t="s">
        <v>90</v>
      </c>
      <c r="B20" t="s">
        <v>91</v>
      </c>
      <c r="C20">
        <v>21</v>
      </c>
      <c r="F20" s="50">
        <v>45292</v>
      </c>
    </row>
    <row r="21" spans="1:6" x14ac:dyDescent="0.25">
      <c r="A21" t="s">
        <v>92</v>
      </c>
      <c r="B21" t="s">
        <v>78</v>
      </c>
      <c r="C21">
        <v>10</v>
      </c>
      <c r="E21" t="s">
        <v>371</v>
      </c>
      <c r="F21" s="50">
        <v>45323</v>
      </c>
    </row>
    <row r="22" spans="1:6" x14ac:dyDescent="0.25">
      <c r="A22" t="s">
        <v>93</v>
      </c>
      <c r="B22" t="s">
        <v>94</v>
      </c>
      <c r="C22">
        <v>6</v>
      </c>
      <c r="E22" t="s">
        <v>372</v>
      </c>
      <c r="F22" s="50">
        <v>45352</v>
      </c>
    </row>
    <row r="23" spans="1:6" x14ac:dyDescent="0.25">
      <c r="A23" t="s">
        <v>95</v>
      </c>
      <c r="B23" t="s">
        <v>67</v>
      </c>
      <c r="C23">
        <v>26</v>
      </c>
      <c r="E23" t="s">
        <v>373</v>
      </c>
      <c r="F23" s="50">
        <v>45383</v>
      </c>
    </row>
    <row r="24" spans="1:6" x14ac:dyDescent="0.25">
      <c r="A24" t="s">
        <v>96</v>
      </c>
      <c r="B24" t="s">
        <v>67</v>
      </c>
      <c r="C24">
        <v>26</v>
      </c>
      <c r="F24" s="50">
        <v>45413</v>
      </c>
    </row>
    <row r="25" spans="1:6" x14ac:dyDescent="0.25">
      <c r="A25" t="s">
        <v>97</v>
      </c>
      <c r="B25" t="s">
        <v>67</v>
      </c>
      <c r="C25">
        <v>26</v>
      </c>
      <c r="E25" t="s">
        <v>380</v>
      </c>
      <c r="F25" s="50">
        <v>45444</v>
      </c>
    </row>
    <row r="26" spans="1:6" x14ac:dyDescent="0.25">
      <c r="A26" t="s">
        <v>98</v>
      </c>
      <c r="B26" t="s">
        <v>67</v>
      </c>
      <c r="C26">
        <v>26</v>
      </c>
      <c r="E26" t="s">
        <v>381</v>
      </c>
    </row>
    <row r="27" spans="1:6" x14ac:dyDescent="0.25">
      <c r="A27" t="s">
        <v>99</v>
      </c>
      <c r="B27" t="s">
        <v>94</v>
      </c>
      <c r="C27">
        <v>6</v>
      </c>
      <c r="E27" t="s">
        <v>382</v>
      </c>
    </row>
    <row r="28" spans="1:6" x14ac:dyDescent="0.25">
      <c r="A28" t="s">
        <v>100</v>
      </c>
      <c r="B28" t="s">
        <v>67</v>
      </c>
      <c r="C28">
        <v>26</v>
      </c>
      <c r="E28" t="s">
        <v>383</v>
      </c>
    </row>
    <row r="29" spans="1:6" x14ac:dyDescent="0.25">
      <c r="A29" t="s">
        <v>101</v>
      </c>
      <c r="B29" t="s">
        <v>11</v>
      </c>
      <c r="C29">
        <v>3</v>
      </c>
      <c r="E29" t="s">
        <v>384</v>
      </c>
    </row>
    <row r="30" spans="1:6" x14ac:dyDescent="0.25">
      <c r="A30" t="s">
        <v>102</v>
      </c>
      <c r="B30" t="s">
        <v>103</v>
      </c>
      <c r="C30">
        <v>23</v>
      </c>
    </row>
    <row r="31" spans="1:6" x14ac:dyDescent="0.25">
      <c r="A31" t="s">
        <v>104</v>
      </c>
      <c r="B31" t="s">
        <v>20</v>
      </c>
      <c r="C31">
        <v>1</v>
      </c>
    </row>
    <row r="32" spans="1:6" x14ac:dyDescent="0.25">
      <c r="A32" t="s">
        <v>105</v>
      </c>
      <c r="B32" t="s">
        <v>10</v>
      </c>
      <c r="C32">
        <v>5</v>
      </c>
    </row>
    <row r="33" spans="1:3" x14ac:dyDescent="0.25">
      <c r="A33" t="s">
        <v>106</v>
      </c>
      <c r="B33" t="s">
        <v>67</v>
      </c>
      <c r="C33">
        <v>26</v>
      </c>
    </row>
    <row r="34" spans="1:3" x14ac:dyDescent="0.25">
      <c r="A34" t="s">
        <v>107</v>
      </c>
      <c r="B34" t="s">
        <v>14</v>
      </c>
      <c r="C34">
        <v>2</v>
      </c>
    </row>
    <row r="35" spans="1:3" x14ac:dyDescent="0.25">
      <c r="A35" t="s">
        <v>108</v>
      </c>
      <c r="B35" t="s">
        <v>67</v>
      </c>
      <c r="C35">
        <v>26</v>
      </c>
    </row>
    <row r="36" spans="1:3" x14ac:dyDescent="0.25">
      <c r="A36" t="s">
        <v>109</v>
      </c>
      <c r="B36" t="s">
        <v>67</v>
      </c>
      <c r="C36">
        <v>26</v>
      </c>
    </row>
    <row r="37" spans="1:3" x14ac:dyDescent="0.25">
      <c r="A37" t="s">
        <v>110</v>
      </c>
      <c r="B37" t="s">
        <v>78</v>
      </c>
      <c r="C37">
        <v>10</v>
      </c>
    </row>
    <row r="38" spans="1:3" x14ac:dyDescent="0.25">
      <c r="A38" t="s">
        <v>12</v>
      </c>
      <c r="B38" t="s">
        <v>67</v>
      </c>
      <c r="C38">
        <v>26</v>
      </c>
    </row>
    <row r="39" spans="1:3" x14ac:dyDescent="0.25">
      <c r="A39" t="s">
        <v>111</v>
      </c>
      <c r="B39" t="s">
        <v>67</v>
      </c>
      <c r="C39">
        <v>26</v>
      </c>
    </row>
    <row r="40" spans="1:3" x14ac:dyDescent="0.25">
      <c r="A40" t="s">
        <v>112</v>
      </c>
      <c r="B40" t="s">
        <v>73</v>
      </c>
      <c r="C40">
        <v>25</v>
      </c>
    </row>
    <row r="41" spans="1:3" x14ac:dyDescent="0.25">
      <c r="A41" t="s">
        <v>113</v>
      </c>
      <c r="B41" t="s">
        <v>67</v>
      </c>
      <c r="C41">
        <v>26</v>
      </c>
    </row>
    <row r="42" spans="1:3" x14ac:dyDescent="0.25">
      <c r="A42" t="s">
        <v>114</v>
      </c>
      <c r="B42" t="s">
        <v>67</v>
      </c>
      <c r="C42">
        <v>26</v>
      </c>
    </row>
    <row r="43" spans="1:3" x14ac:dyDescent="0.25">
      <c r="A43" t="s">
        <v>115</v>
      </c>
      <c r="B43" t="s">
        <v>67</v>
      </c>
      <c r="C43">
        <v>26</v>
      </c>
    </row>
    <row r="44" spans="1:3" x14ac:dyDescent="0.25">
      <c r="A44" t="s">
        <v>116</v>
      </c>
      <c r="B44" t="s">
        <v>117</v>
      </c>
      <c r="C44">
        <v>8</v>
      </c>
    </row>
    <row r="45" spans="1:3" x14ac:dyDescent="0.25">
      <c r="A45" t="s">
        <v>118</v>
      </c>
      <c r="B45" t="s">
        <v>67</v>
      </c>
      <c r="C45">
        <v>26</v>
      </c>
    </row>
    <row r="46" spans="1:3" x14ac:dyDescent="0.25">
      <c r="A46" t="s">
        <v>119</v>
      </c>
      <c r="B46" t="s">
        <v>67</v>
      </c>
      <c r="C46">
        <v>26</v>
      </c>
    </row>
    <row r="47" spans="1:3" x14ac:dyDescent="0.25">
      <c r="A47" t="s">
        <v>120</v>
      </c>
      <c r="B47" t="s">
        <v>76</v>
      </c>
      <c r="C47">
        <v>19</v>
      </c>
    </row>
    <row r="48" spans="1:3" x14ac:dyDescent="0.25">
      <c r="A48" t="s">
        <v>13</v>
      </c>
      <c r="B48" t="s">
        <v>67</v>
      </c>
      <c r="C48">
        <v>26</v>
      </c>
    </row>
    <row r="49" spans="1:4" x14ac:dyDescent="0.25">
      <c r="A49" t="s">
        <v>121</v>
      </c>
      <c r="B49" t="s">
        <v>67</v>
      </c>
      <c r="C49">
        <v>26</v>
      </c>
    </row>
    <row r="50" spans="1:4" x14ac:dyDescent="0.25">
      <c r="A50" t="s">
        <v>122</v>
      </c>
      <c r="B50" t="s">
        <v>67</v>
      </c>
      <c r="C50">
        <v>26</v>
      </c>
    </row>
    <row r="51" spans="1:4" x14ac:dyDescent="0.25">
      <c r="A51" t="s">
        <v>123</v>
      </c>
      <c r="B51" t="s">
        <v>85</v>
      </c>
      <c r="C51">
        <v>11</v>
      </c>
    </row>
    <row r="52" spans="1:4" x14ac:dyDescent="0.25">
      <c r="A52" t="s">
        <v>124</v>
      </c>
      <c r="B52" t="s">
        <v>67</v>
      </c>
      <c r="C52">
        <v>26</v>
      </c>
    </row>
    <row r="53" spans="1:4" x14ac:dyDescent="0.25">
      <c r="A53" t="s">
        <v>125</v>
      </c>
      <c r="B53" t="s">
        <v>67</v>
      </c>
      <c r="C53">
        <v>26</v>
      </c>
    </row>
    <row r="54" spans="1:4" x14ac:dyDescent="0.25">
      <c r="A54" t="s">
        <v>126</v>
      </c>
      <c r="B54" t="s">
        <v>67</v>
      </c>
      <c r="C54">
        <v>26</v>
      </c>
    </row>
    <row r="55" spans="1:4" x14ac:dyDescent="0.25">
      <c r="A55" t="s">
        <v>127</v>
      </c>
      <c r="B55" t="s">
        <v>128</v>
      </c>
      <c r="C55">
        <v>14</v>
      </c>
    </row>
    <row r="56" spans="1:4" x14ac:dyDescent="0.25">
      <c r="A56" t="s">
        <v>129</v>
      </c>
      <c r="B56" t="s">
        <v>67</v>
      </c>
      <c r="C56">
        <v>26</v>
      </c>
    </row>
    <row r="57" spans="1:4" x14ac:dyDescent="0.25">
      <c r="A57" t="s">
        <v>130</v>
      </c>
      <c r="B57" t="s">
        <v>67</v>
      </c>
      <c r="C57">
        <v>26</v>
      </c>
    </row>
    <row r="58" spans="1:4" x14ac:dyDescent="0.25">
      <c r="A58" t="s">
        <v>131</v>
      </c>
      <c r="B58" t="s">
        <v>117</v>
      </c>
      <c r="C58">
        <v>8</v>
      </c>
    </row>
    <row r="59" spans="1:4" x14ac:dyDescent="0.25">
      <c r="A59" t="s">
        <v>132</v>
      </c>
      <c r="B59" t="s">
        <v>67</v>
      </c>
      <c r="C59">
        <v>26</v>
      </c>
    </row>
    <row r="60" spans="1:4" x14ac:dyDescent="0.25">
      <c r="A60" t="s">
        <v>133</v>
      </c>
      <c r="B60" t="s">
        <v>67</v>
      </c>
      <c r="C60">
        <v>26</v>
      </c>
    </row>
    <row r="61" spans="1:4" x14ac:dyDescent="0.25">
      <c r="A61" t="s">
        <v>134</v>
      </c>
      <c r="B61" t="s">
        <v>117</v>
      </c>
      <c r="C61">
        <v>8</v>
      </c>
    </row>
    <row r="62" spans="1:4" x14ac:dyDescent="0.25">
      <c r="A62" t="s">
        <v>135</v>
      </c>
      <c r="B62" t="s">
        <v>117</v>
      </c>
      <c r="C62">
        <v>8</v>
      </c>
    </row>
    <row r="63" spans="1:4" x14ac:dyDescent="0.25">
      <c r="A63" t="s">
        <v>136</v>
      </c>
      <c r="B63" t="s">
        <v>67</v>
      </c>
      <c r="C63">
        <v>26</v>
      </c>
    </row>
    <row r="64" spans="1:4" x14ac:dyDescent="0.25">
      <c r="A64" t="s">
        <v>137</v>
      </c>
      <c r="B64" t="s">
        <v>67</v>
      </c>
      <c r="C64">
        <v>26</v>
      </c>
      <c r="D64" s="2"/>
    </row>
    <row r="65" spans="1:3" x14ac:dyDescent="0.25">
      <c r="A65" t="s">
        <v>138</v>
      </c>
      <c r="B65" t="s">
        <v>67</v>
      </c>
      <c r="C65">
        <v>26</v>
      </c>
    </row>
    <row r="66" spans="1:3" x14ac:dyDescent="0.25">
      <c r="A66" t="s">
        <v>139</v>
      </c>
      <c r="B66" t="s">
        <v>67</v>
      </c>
      <c r="C66">
        <v>26</v>
      </c>
    </row>
    <row r="67" spans="1:3" x14ac:dyDescent="0.25">
      <c r="A67" t="s">
        <v>140</v>
      </c>
      <c r="B67" t="s">
        <v>67</v>
      </c>
      <c r="C67">
        <v>26</v>
      </c>
    </row>
    <row r="68" spans="1:3" x14ac:dyDescent="0.25">
      <c r="A68" t="s">
        <v>141</v>
      </c>
      <c r="B68" t="s">
        <v>67</v>
      </c>
      <c r="C68">
        <v>26</v>
      </c>
    </row>
    <row r="69" spans="1:3" x14ac:dyDescent="0.25">
      <c r="A69" t="s">
        <v>142</v>
      </c>
      <c r="B69" t="s">
        <v>143</v>
      </c>
      <c r="C69">
        <v>17</v>
      </c>
    </row>
    <row r="70" spans="1:3" x14ac:dyDescent="0.25">
      <c r="A70" t="s">
        <v>144</v>
      </c>
      <c r="B70" t="s">
        <v>67</v>
      </c>
      <c r="C70">
        <v>26</v>
      </c>
    </row>
    <row r="71" spans="1:3" x14ac:dyDescent="0.25">
      <c r="A71" t="s">
        <v>145</v>
      </c>
      <c r="B71" t="s">
        <v>146</v>
      </c>
      <c r="C71">
        <v>9</v>
      </c>
    </row>
    <row r="72" spans="1:3" x14ac:dyDescent="0.25">
      <c r="A72" t="s">
        <v>16</v>
      </c>
      <c r="B72" t="s">
        <v>117</v>
      </c>
      <c r="C72">
        <v>8</v>
      </c>
    </row>
    <row r="73" spans="1:3" x14ac:dyDescent="0.25">
      <c r="A73" t="s">
        <v>147</v>
      </c>
      <c r="B73" t="s">
        <v>67</v>
      </c>
      <c r="C73">
        <v>26</v>
      </c>
    </row>
    <row r="74" spans="1:3" x14ac:dyDescent="0.25">
      <c r="A74" t="s">
        <v>148</v>
      </c>
      <c r="B74" t="s">
        <v>67</v>
      </c>
      <c r="C74">
        <v>26</v>
      </c>
    </row>
    <row r="75" spans="1:3" x14ac:dyDescent="0.25">
      <c r="A75" t="s">
        <v>149</v>
      </c>
      <c r="B75" t="s">
        <v>67</v>
      </c>
      <c r="C75">
        <v>26</v>
      </c>
    </row>
    <row r="76" spans="1:3" x14ac:dyDescent="0.25">
      <c r="A76" t="s">
        <v>150</v>
      </c>
      <c r="B76" t="s">
        <v>67</v>
      </c>
      <c r="C76">
        <v>26</v>
      </c>
    </row>
    <row r="77" spans="1:3" x14ac:dyDescent="0.25">
      <c r="A77" t="s">
        <v>151</v>
      </c>
      <c r="B77" t="s">
        <v>67</v>
      </c>
      <c r="C77">
        <v>26</v>
      </c>
    </row>
    <row r="78" spans="1:3" x14ac:dyDescent="0.25">
      <c r="A78" t="s">
        <v>152</v>
      </c>
      <c r="B78" t="s">
        <v>67</v>
      </c>
      <c r="C78">
        <v>26</v>
      </c>
    </row>
    <row r="79" spans="1:3" x14ac:dyDescent="0.25">
      <c r="A79" t="s">
        <v>153</v>
      </c>
      <c r="B79" t="s">
        <v>67</v>
      </c>
      <c r="C79">
        <v>26</v>
      </c>
    </row>
    <row r="80" spans="1:3" x14ac:dyDescent="0.25">
      <c r="A80" t="s">
        <v>154</v>
      </c>
      <c r="B80" t="s">
        <v>78</v>
      </c>
      <c r="C80">
        <v>10</v>
      </c>
    </row>
    <row r="81" spans="1:3" x14ac:dyDescent="0.25">
      <c r="A81" t="s">
        <v>155</v>
      </c>
      <c r="B81" t="s">
        <v>67</v>
      </c>
      <c r="C81">
        <v>26</v>
      </c>
    </row>
    <row r="82" spans="1:3" x14ac:dyDescent="0.25">
      <c r="A82" t="s">
        <v>156</v>
      </c>
      <c r="B82" t="s">
        <v>67</v>
      </c>
      <c r="C82">
        <v>26</v>
      </c>
    </row>
    <row r="83" spans="1:3" x14ac:dyDescent="0.25">
      <c r="A83" t="s">
        <v>157</v>
      </c>
      <c r="B83" t="s">
        <v>67</v>
      </c>
      <c r="C83">
        <v>26</v>
      </c>
    </row>
    <row r="84" spans="1:3" x14ac:dyDescent="0.25">
      <c r="A84" t="s">
        <v>158</v>
      </c>
      <c r="B84" t="s">
        <v>67</v>
      </c>
      <c r="C84">
        <v>26</v>
      </c>
    </row>
    <row r="85" spans="1:3" x14ac:dyDescent="0.25">
      <c r="A85" t="s">
        <v>159</v>
      </c>
      <c r="B85" t="s">
        <v>78</v>
      </c>
      <c r="C85">
        <v>10</v>
      </c>
    </row>
    <row r="86" spans="1:3" x14ac:dyDescent="0.25">
      <c r="A86" t="s">
        <v>160</v>
      </c>
      <c r="B86" t="s">
        <v>67</v>
      </c>
      <c r="C86">
        <v>26</v>
      </c>
    </row>
    <row r="87" spans="1:3" x14ac:dyDescent="0.25">
      <c r="A87" t="s">
        <v>161</v>
      </c>
      <c r="B87" t="s">
        <v>67</v>
      </c>
      <c r="C87">
        <v>26</v>
      </c>
    </row>
    <row r="88" spans="1:3" x14ac:dyDescent="0.25">
      <c r="A88" t="s">
        <v>162</v>
      </c>
      <c r="B88" t="s">
        <v>67</v>
      </c>
      <c r="C88">
        <v>26</v>
      </c>
    </row>
    <row r="89" spans="1:3" x14ac:dyDescent="0.25">
      <c r="A89" t="s">
        <v>163</v>
      </c>
      <c r="B89" t="s">
        <v>103</v>
      </c>
      <c r="C89">
        <v>23</v>
      </c>
    </row>
    <row r="90" spans="1:3" x14ac:dyDescent="0.25">
      <c r="A90" t="s">
        <v>164</v>
      </c>
      <c r="B90" t="s">
        <v>67</v>
      </c>
      <c r="C90">
        <v>26</v>
      </c>
    </row>
    <row r="91" spans="1:3" x14ac:dyDescent="0.25">
      <c r="A91" t="s">
        <v>165</v>
      </c>
      <c r="B91" t="s">
        <v>67</v>
      </c>
      <c r="C91">
        <v>26</v>
      </c>
    </row>
    <row r="92" spans="1:3" x14ac:dyDescent="0.25">
      <c r="A92" t="s">
        <v>166</v>
      </c>
      <c r="B92" t="s">
        <v>167</v>
      </c>
      <c r="C92">
        <v>20</v>
      </c>
    </row>
    <row r="93" spans="1:3" x14ac:dyDescent="0.25">
      <c r="A93" t="s">
        <v>168</v>
      </c>
      <c r="B93" t="s">
        <v>169</v>
      </c>
      <c r="C93">
        <v>13</v>
      </c>
    </row>
    <row r="94" spans="1:3" x14ac:dyDescent="0.25">
      <c r="A94" t="s">
        <v>170</v>
      </c>
      <c r="B94" t="s">
        <v>67</v>
      </c>
      <c r="C94">
        <v>26</v>
      </c>
    </row>
    <row r="95" spans="1:3" x14ac:dyDescent="0.25">
      <c r="A95" t="s">
        <v>171</v>
      </c>
      <c r="B95" t="s">
        <v>76</v>
      </c>
      <c r="C95">
        <v>19</v>
      </c>
    </row>
    <row r="96" spans="1:3" x14ac:dyDescent="0.25">
      <c r="A96" t="s">
        <v>172</v>
      </c>
      <c r="B96" t="s">
        <v>67</v>
      </c>
      <c r="C96">
        <v>26</v>
      </c>
    </row>
    <row r="97" spans="1:3" x14ac:dyDescent="0.25">
      <c r="A97" t="s">
        <v>173</v>
      </c>
      <c r="B97" t="s">
        <v>67</v>
      </c>
      <c r="C97">
        <v>26</v>
      </c>
    </row>
    <row r="98" spans="1:3" x14ac:dyDescent="0.25">
      <c r="A98" t="s">
        <v>174</v>
      </c>
      <c r="B98" t="s">
        <v>67</v>
      </c>
      <c r="C98">
        <v>26</v>
      </c>
    </row>
    <row r="99" spans="1:3" x14ac:dyDescent="0.25">
      <c r="A99" t="s">
        <v>175</v>
      </c>
      <c r="B99" t="s">
        <v>67</v>
      </c>
      <c r="C99">
        <v>26</v>
      </c>
    </row>
    <row r="100" spans="1:3" x14ac:dyDescent="0.25">
      <c r="A100" t="s">
        <v>176</v>
      </c>
      <c r="B100" t="s">
        <v>67</v>
      </c>
      <c r="C100">
        <v>26</v>
      </c>
    </row>
    <row r="101" spans="1:3" x14ac:dyDescent="0.25">
      <c r="A101" t="s">
        <v>177</v>
      </c>
      <c r="B101" t="s">
        <v>15</v>
      </c>
      <c r="C101">
        <v>4</v>
      </c>
    </row>
    <row r="102" spans="1:3" x14ac:dyDescent="0.25">
      <c r="A102" t="s">
        <v>178</v>
      </c>
      <c r="B102" t="s">
        <v>78</v>
      </c>
      <c r="C102">
        <v>10</v>
      </c>
    </row>
    <row r="103" spans="1:3" x14ac:dyDescent="0.25">
      <c r="A103" t="s">
        <v>179</v>
      </c>
      <c r="B103" t="s">
        <v>67</v>
      </c>
      <c r="C103">
        <v>26</v>
      </c>
    </row>
    <row r="104" spans="1:3" x14ac:dyDescent="0.25">
      <c r="A104" t="s">
        <v>180</v>
      </c>
      <c r="B104" t="s">
        <v>67</v>
      </c>
      <c r="C104">
        <v>26</v>
      </c>
    </row>
    <row r="105" spans="1:3" x14ac:dyDescent="0.25">
      <c r="A105" t="s">
        <v>17</v>
      </c>
      <c r="B105" t="s">
        <v>67</v>
      </c>
      <c r="C105">
        <v>26</v>
      </c>
    </row>
    <row r="106" spans="1:3" x14ac:dyDescent="0.25">
      <c r="A106" t="s">
        <v>181</v>
      </c>
      <c r="B106" t="s">
        <v>11</v>
      </c>
      <c r="C106">
        <v>3</v>
      </c>
    </row>
    <row r="107" spans="1:3" x14ac:dyDescent="0.25">
      <c r="A107" t="s">
        <v>182</v>
      </c>
      <c r="B107" t="s">
        <v>67</v>
      </c>
      <c r="C107">
        <v>26</v>
      </c>
    </row>
    <row r="108" spans="1:3" x14ac:dyDescent="0.25">
      <c r="A108" t="s">
        <v>183</v>
      </c>
      <c r="B108" t="s">
        <v>67</v>
      </c>
      <c r="C108">
        <v>26</v>
      </c>
    </row>
    <row r="109" spans="1:3" x14ac:dyDescent="0.25">
      <c r="A109" t="s">
        <v>184</v>
      </c>
      <c r="B109" t="s">
        <v>185</v>
      </c>
      <c r="C109">
        <v>15</v>
      </c>
    </row>
    <row r="110" spans="1:3" x14ac:dyDescent="0.25">
      <c r="A110" t="s">
        <v>186</v>
      </c>
      <c r="B110" t="s">
        <v>67</v>
      </c>
      <c r="C110">
        <v>26</v>
      </c>
    </row>
    <row r="111" spans="1:3" x14ac:dyDescent="0.25">
      <c r="A111" t="s">
        <v>187</v>
      </c>
      <c r="B111" t="s">
        <v>67</v>
      </c>
      <c r="C111">
        <v>26</v>
      </c>
    </row>
    <row r="112" spans="1:3" x14ac:dyDescent="0.25">
      <c r="A112" t="s">
        <v>188</v>
      </c>
      <c r="B112" t="s">
        <v>67</v>
      </c>
      <c r="C112">
        <v>26</v>
      </c>
    </row>
    <row r="113" spans="1:3" x14ac:dyDescent="0.25">
      <c r="A113" t="s">
        <v>189</v>
      </c>
      <c r="B113" t="s">
        <v>67</v>
      </c>
      <c r="C113">
        <v>26</v>
      </c>
    </row>
    <row r="114" spans="1:3" x14ac:dyDescent="0.25">
      <c r="A114" t="s">
        <v>190</v>
      </c>
      <c r="B114" t="s">
        <v>67</v>
      </c>
      <c r="C114">
        <v>26</v>
      </c>
    </row>
    <row r="115" spans="1:3" x14ac:dyDescent="0.25">
      <c r="A115" t="s">
        <v>191</v>
      </c>
      <c r="B115" t="s">
        <v>67</v>
      </c>
      <c r="C115">
        <v>26</v>
      </c>
    </row>
    <row r="116" spans="1:3" x14ac:dyDescent="0.25">
      <c r="A116" t="s">
        <v>192</v>
      </c>
      <c r="B116" t="s">
        <v>67</v>
      </c>
      <c r="C116">
        <v>26</v>
      </c>
    </row>
    <row r="117" spans="1:3" x14ac:dyDescent="0.25">
      <c r="A117" t="s">
        <v>193</v>
      </c>
      <c r="B117" t="s">
        <v>117</v>
      </c>
      <c r="C117">
        <v>8</v>
      </c>
    </row>
    <row r="118" spans="1:3" x14ac:dyDescent="0.25">
      <c r="A118" t="s">
        <v>194</v>
      </c>
      <c r="B118" t="s">
        <v>67</v>
      </c>
      <c r="C118">
        <v>26</v>
      </c>
    </row>
    <row r="119" spans="1:3" x14ac:dyDescent="0.25">
      <c r="A119" t="s">
        <v>195</v>
      </c>
      <c r="B119" t="s">
        <v>196</v>
      </c>
      <c r="C119">
        <v>18</v>
      </c>
    </row>
    <row r="120" spans="1:3" x14ac:dyDescent="0.25">
      <c r="A120" t="s">
        <v>197</v>
      </c>
      <c r="B120" t="s">
        <v>67</v>
      </c>
      <c r="C120">
        <v>26</v>
      </c>
    </row>
    <row r="121" spans="1:3" x14ac:dyDescent="0.25">
      <c r="A121" t="s">
        <v>18</v>
      </c>
      <c r="B121" t="s">
        <v>67</v>
      </c>
      <c r="C121">
        <v>26</v>
      </c>
    </row>
    <row r="122" spans="1:3" x14ac:dyDescent="0.25">
      <c r="A122" t="s">
        <v>198</v>
      </c>
      <c r="B122" t="s">
        <v>67</v>
      </c>
      <c r="C122">
        <v>26</v>
      </c>
    </row>
    <row r="123" spans="1:3" x14ac:dyDescent="0.25">
      <c r="A123" t="s">
        <v>199</v>
      </c>
      <c r="B123" t="s">
        <v>67</v>
      </c>
      <c r="C123">
        <v>26</v>
      </c>
    </row>
    <row r="124" spans="1:3" x14ac:dyDescent="0.25">
      <c r="A124" t="s">
        <v>19</v>
      </c>
      <c r="B124" t="s">
        <v>15</v>
      </c>
      <c r="C124">
        <v>4</v>
      </c>
    </row>
    <row r="125" spans="1:3" x14ac:dyDescent="0.25">
      <c r="A125" t="s">
        <v>200</v>
      </c>
      <c r="B125" t="s">
        <v>67</v>
      </c>
      <c r="C125">
        <v>26</v>
      </c>
    </row>
    <row r="126" spans="1:3" x14ac:dyDescent="0.25">
      <c r="A126" t="s">
        <v>201</v>
      </c>
      <c r="B126" t="s">
        <v>67</v>
      </c>
      <c r="C126">
        <v>26</v>
      </c>
    </row>
    <row r="127" spans="1:3" x14ac:dyDescent="0.25">
      <c r="A127" t="s">
        <v>202</v>
      </c>
      <c r="B127" t="s">
        <v>117</v>
      </c>
      <c r="C127">
        <v>8</v>
      </c>
    </row>
    <row r="128" spans="1:3" x14ac:dyDescent="0.25">
      <c r="A128" t="s">
        <v>203</v>
      </c>
      <c r="B128" t="s">
        <v>20</v>
      </c>
      <c r="C128">
        <v>1</v>
      </c>
    </row>
    <row r="129" spans="1:3" x14ac:dyDescent="0.25">
      <c r="A129" t="s">
        <v>204</v>
      </c>
      <c r="B129" t="s">
        <v>67</v>
      </c>
      <c r="C129">
        <v>26</v>
      </c>
    </row>
    <row r="130" spans="1:3" x14ac:dyDescent="0.25">
      <c r="A130" t="s">
        <v>205</v>
      </c>
      <c r="B130" t="s">
        <v>117</v>
      </c>
      <c r="C130">
        <v>8</v>
      </c>
    </row>
    <row r="131" spans="1:3" x14ac:dyDescent="0.25">
      <c r="A131" t="s">
        <v>206</v>
      </c>
      <c r="B131" t="s">
        <v>76</v>
      </c>
      <c r="C131">
        <v>19</v>
      </c>
    </row>
    <row r="132" spans="1:3" x14ac:dyDescent="0.25">
      <c r="A132" t="s">
        <v>207</v>
      </c>
      <c r="B132" t="s">
        <v>67</v>
      </c>
      <c r="C132">
        <v>26</v>
      </c>
    </row>
    <row r="133" spans="1:3" x14ac:dyDescent="0.25">
      <c r="A133" t="s">
        <v>208</v>
      </c>
      <c r="B133" t="s">
        <v>67</v>
      </c>
      <c r="C133">
        <v>26</v>
      </c>
    </row>
    <row r="134" spans="1:3" x14ac:dyDescent="0.25">
      <c r="A134" t="s">
        <v>209</v>
      </c>
      <c r="B134" t="s">
        <v>67</v>
      </c>
      <c r="C134">
        <v>26</v>
      </c>
    </row>
    <row r="135" spans="1:3" x14ac:dyDescent="0.25">
      <c r="A135" t="s">
        <v>210</v>
      </c>
      <c r="B135" t="s">
        <v>67</v>
      </c>
      <c r="C135">
        <v>26</v>
      </c>
    </row>
    <row r="136" spans="1:3" x14ac:dyDescent="0.25">
      <c r="A136" t="s">
        <v>211</v>
      </c>
      <c r="B136" t="s">
        <v>67</v>
      </c>
      <c r="C136">
        <v>26</v>
      </c>
    </row>
    <row r="137" spans="1:3" x14ac:dyDescent="0.25">
      <c r="A137" t="s">
        <v>212</v>
      </c>
      <c r="B137" t="s">
        <v>67</v>
      </c>
      <c r="C137">
        <v>26</v>
      </c>
    </row>
    <row r="138" spans="1:3" x14ac:dyDescent="0.25">
      <c r="A138" t="s">
        <v>213</v>
      </c>
      <c r="B138" t="s">
        <v>67</v>
      </c>
      <c r="C138">
        <v>26</v>
      </c>
    </row>
    <row r="139" spans="1:3" x14ac:dyDescent="0.25">
      <c r="A139" t="s">
        <v>214</v>
      </c>
      <c r="B139" t="s">
        <v>67</v>
      </c>
      <c r="C139">
        <v>26</v>
      </c>
    </row>
    <row r="140" spans="1:3" x14ac:dyDescent="0.25">
      <c r="A140" t="s">
        <v>215</v>
      </c>
      <c r="B140" t="s">
        <v>67</v>
      </c>
      <c r="C140">
        <v>26</v>
      </c>
    </row>
    <row r="141" spans="1:3" x14ac:dyDescent="0.25">
      <c r="A141" t="s">
        <v>216</v>
      </c>
      <c r="B141" t="s">
        <v>67</v>
      </c>
      <c r="C141">
        <v>26</v>
      </c>
    </row>
    <row r="142" spans="1:3" x14ac:dyDescent="0.25">
      <c r="A142" t="s">
        <v>217</v>
      </c>
      <c r="B142" t="s">
        <v>67</v>
      </c>
      <c r="C142">
        <v>26</v>
      </c>
    </row>
    <row r="143" spans="1:3" x14ac:dyDescent="0.25">
      <c r="A143" t="s">
        <v>218</v>
      </c>
      <c r="B143" t="s">
        <v>85</v>
      </c>
      <c r="C143">
        <v>11</v>
      </c>
    </row>
    <row r="144" spans="1:3" x14ac:dyDescent="0.25">
      <c r="A144" t="s">
        <v>219</v>
      </c>
      <c r="B144" t="s">
        <v>67</v>
      </c>
      <c r="C144">
        <v>26</v>
      </c>
    </row>
    <row r="145" spans="1:3" x14ac:dyDescent="0.25">
      <c r="A145" t="s">
        <v>220</v>
      </c>
      <c r="B145" t="s">
        <v>67</v>
      </c>
      <c r="C145">
        <v>26</v>
      </c>
    </row>
    <row r="146" spans="1:3" x14ac:dyDescent="0.25">
      <c r="A146" t="s">
        <v>221</v>
      </c>
      <c r="B146" t="s">
        <v>67</v>
      </c>
      <c r="C146">
        <v>26</v>
      </c>
    </row>
    <row r="147" spans="1:3" x14ac:dyDescent="0.25">
      <c r="A147" t="s">
        <v>222</v>
      </c>
      <c r="B147" t="s">
        <v>78</v>
      </c>
      <c r="C147">
        <v>10</v>
      </c>
    </row>
    <row r="148" spans="1:3" x14ac:dyDescent="0.25">
      <c r="A148" t="s">
        <v>223</v>
      </c>
      <c r="B148" t="s">
        <v>67</v>
      </c>
      <c r="C148">
        <v>26</v>
      </c>
    </row>
    <row r="149" spans="1:3" x14ac:dyDescent="0.25">
      <c r="A149" t="s">
        <v>224</v>
      </c>
      <c r="B149" t="s">
        <v>67</v>
      </c>
      <c r="C149">
        <v>26</v>
      </c>
    </row>
    <row r="150" spans="1:3" x14ac:dyDescent="0.25">
      <c r="A150" t="s">
        <v>225</v>
      </c>
      <c r="B150" t="s">
        <v>67</v>
      </c>
      <c r="C150">
        <v>26</v>
      </c>
    </row>
    <row r="151" spans="1:3" x14ac:dyDescent="0.25">
      <c r="A151" t="s">
        <v>226</v>
      </c>
      <c r="B151" t="s">
        <v>67</v>
      </c>
      <c r="C151">
        <v>26</v>
      </c>
    </row>
    <row r="152" spans="1:3" x14ac:dyDescent="0.25">
      <c r="A152" t="s">
        <v>227</v>
      </c>
      <c r="B152" t="s">
        <v>67</v>
      </c>
      <c r="C152">
        <v>26</v>
      </c>
    </row>
    <row r="153" spans="1:3" x14ac:dyDescent="0.25">
      <c r="A153" t="s">
        <v>228</v>
      </c>
      <c r="B153" t="s">
        <v>128</v>
      </c>
      <c r="C153">
        <v>14</v>
      </c>
    </row>
    <row r="154" spans="1:3" x14ac:dyDescent="0.25">
      <c r="A154" t="s">
        <v>229</v>
      </c>
      <c r="B154" t="s">
        <v>67</v>
      </c>
      <c r="C154">
        <v>26</v>
      </c>
    </row>
    <row r="155" spans="1:3" x14ac:dyDescent="0.25">
      <c r="A155" t="s">
        <v>230</v>
      </c>
      <c r="B155" t="s">
        <v>67</v>
      </c>
      <c r="C155">
        <v>26</v>
      </c>
    </row>
    <row r="156" spans="1:3" x14ac:dyDescent="0.25">
      <c r="A156" t="s">
        <v>231</v>
      </c>
      <c r="B156" t="s">
        <v>67</v>
      </c>
      <c r="C156">
        <v>26</v>
      </c>
    </row>
    <row r="157" spans="1:3" x14ac:dyDescent="0.25">
      <c r="A157" t="s">
        <v>232</v>
      </c>
      <c r="B157" t="s">
        <v>67</v>
      </c>
      <c r="C157">
        <v>26</v>
      </c>
    </row>
    <row r="158" spans="1:3" x14ac:dyDescent="0.25">
      <c r="A158" t="s">
        <v>233</v>
      </c>
      <c r="B158" t="s">
        <v>67</v>
      </c>
      <c r="C158">
        <v>26</v>
      </c>
    </row>
    <row r="159" spans="1:3" x14ac:dyDescent="0.25">
      <c r="A159" t="s">
        <v>234</v>
      </c>
      <c r="B159" t="s">
        <v>67</v>
      </c>
      <c r="C159">
        <v>26</v>
      </c>
    </row>
    <row r="160" spans="1:3" x14ac:dyDescent="0.25">
      <c r="A160" t="s">
        <v>235</v>
      </c>
      <c r="B160" t="s">
        <v>67</v>
      </c>
      <c r="C160">
        <v>26</v>
      </c>
    </row>
    <row r="161" spans="1:3" x14ac:dyDescent="0.25">
      <c r="A161" t="s">
        <v>236</v>
      </c>
      <c r="B161" t="s">
        <v>67</v>
      </c>
      <c r="C161">
        <v>26</v>
      </c>
    </row>
    <row r="162" spans="1:3" x14ac:dyDescent="0.25">
      <c r="A162" t="s">
        <v>237</v>
      </c>
      <c r="B162" t="s">
        <v>238</v>
      </c>
      <c r="C162">
        <v>24</v>
      </c>
    </row>
    <row r="163" spans="1:3" x14ac:dyDescent="0.25">
      <c r="A163" t="s">
        <v>239</v>
      </c>
      <c r="B163" t="s">
        <v>67</v>
      </c>
      <c r="C163">
        <v>26</v>
      </c>
    </row>
    <row r="164" spans="1:3" x14ac:dyDescent="0.25">
      <c r="A164" t="s">
        <v>240</v>
      </c>
      <c r="B164" t="s">
        <v>76</v>
      </c>
      <c r="C164">
        <v>19</v>
      </c>
    </row>
    <row r="165" spans="1:3" x14ac:dyDescent="0.25">
      <c r="A165" t="s">
        <v>241</v>
      </c>
      <c r="B165" t="s">
        <v>67</v>
      </c>
      <c r="C165">
        <v>26</v>
      </c>
    </row>
    <row r="166" spans="1:3" x14ac:dyDescent="0.25">
      <c r="A166" t="s">
        <v>242</v>
      </c>
      <c r="B166" t="s">
        <v>243</v>
      </c>
      <c r="C166">
        <v>16</v>
      </c>
    </row>
    <row r="167" spans="1:3" x14ac:dyDescent="0.25">
      <c r="A167" t="s">
        <v>244</v>
      </c>
      <c r="B167" t="s">
        <v>67</v>
      </c>
      <c r="C167">
        <v>26</v>
      </c>
    </row>
    <row r="168" spans="1:3" x14ac:dyDescent="0.25">
      <c r="A168" t="s">
        <v>245</v>
      </c>
      <c r="B168" t="s">
        <v>67</v>
      </c>
      <c r="C168">
        <v>26</v>
      </c>
    </row>
    <row r="169" spans="1:3" x14ac:dyDescent="0.25">
      <c r="A169" t="s">
        <v>246</v>
      </c>
      <c r="B169" t="s">
        <v>67</v>
      </c>
      <c r="C169">
        <v>26</v>
      </c>
    </row>
    <row r="170" spans="1:3" x14ac:dyDescent="0.25">
      <c r="A170" t="s">
        <v>247</v>
      </c>
      <c r="B170" t="s">
        <v>67</v>
      </c>
      <c r="C170">
        <v>26</v>
      </c>
    </row>
    <row r="171" spans="1:3" x14ac:dyDescent="0.25">
      <c r="A171" t="s">
        <v>248</v>
      </c>
      <c r="B171" t="s">
        <v>78</v>
      </c>
      <c r="C171">
        <v>10</v>
      </c>
    </row>
    <row r="172" spans="1:3" x14ac:dyDescent="0.25">
      <c r="A172" t="s">
        <v>249</v>
      </c>
      <c r="B172" t="s">
        <v>67</v>
      </c>
      <c r="C172">
        <v>26</v>
      </c>
    </row>
    <row r="173" spans="1:3" x14ac:dyDescent="0.25">
      <c r="A173" t="s">
        <v>250</v>
      </c>
      <c r="B173" t="s">
        <v>67</v>
      </c>
      <c r="C173">
        <v>26</v>
      </c>
    </row>
    <row r="174" spans="1:3" x14ac:dyDescent="0.25">
      <c r="A174" t="s">
        <v>251</v>
      </c>
      <c r="B174" t="s">
        <v>67</v>
      </c>
      <c r="C174">
        <v>26</v>
      </c>
    </row>
    <row r="175" spans="1:3" x14ac:dyDescent="0.25">
      <c r="A175" t="s">
        <v>252</v>
      </c>
      <c r="B175" t="s">
        <v>67</v>
      </c>
      <c r="C175">
        <v>26</v>
      </c>
    </row>
    <row r="176" spans="1:3" x14ac:dyDescent="0.25">
      <c r="A176" t="s">
        <v>253</v>
      </c>
      <c r="B176" t="s">
        <v>67</v>
      </c>
      <c r="C176">
        <v>26</v>
      </c>
    </row>
    <row r="177" spans="1:3" x14ac:dyDescent="0.25">
      <c r="A177" t="s">
        <v>254</v>
      </c>
      <c r="B177" t="s">
        <v>67</v>
      </c>
      <c r="C177">
        <v>26</v>
      </c>
    </row>
    <row r="178" spans="1:3" x14ac:dyDescent="0.25">
      <c r="A178" t="s">
        <v>255</v>
      </c>
      <c r="B178" t="s">
        <v>67</v>
      </c>
      <c r="C178">
        <v>26</v>
      </c>
    </row>
    <row r="179" spans="1:3" x14ac:dyDescent="0.25">
      <c r="A179" t="s">
        <v>256</v>
      </c>
      <c r="B179" t="s">
        <v>71</v>
      </c>
      <c r="C179">
        <v>7</v>
      </c>
    </row>
    <row r="180" spans="1:3" x14ac:dyDescent="0.25">
      <c r="A180" t="s">
        <v>257</v>
      </c>
      <c r="B180" t="s">
        <v>67</v>
      </c>
      <c r="C180">
        <v>26</v>
      </c>
    </row>
    <row r="181" spans="1:3" x14ac:dyDescent="0.25">
      <c r="A181" t="s">
        <v>258</v>
      </c>
      <c r="B181" t="s">
        <v>67</v>
      </c>
      <c r="C181">
        <v>26</v>
      </c>
    </row>
    <row r="182" spans="1:3" x14ac:dyDescent="0.25">
      <c r="A182" t="s">
        <v>259</v>
      </c>
      <c r="B182" t="s">
        <v>15</v>
      </c>
      <c r="C182">
        <v>4</v>
      </c>
    </row>
    <row r="183" spans="1:3" x14ac:dyDescent="0.25">
      <c r="A183" t="s">
        <v>260</v>
      </c>
      <c r="B183" t="s">
        <v>67</v>
      </c>
      <c r="C183">
        <v>26</v>
      </c>
    </row>
    <row r="184" spans="1:3" x14ac:dyDescent="0.25">
      <c r="A184" t="s">
        <v>261</v>
      </c>
      <c r="B184" t="s">
        <v>67</v>
      </c>
      <c r="C184">
        <v>26</v>
      </c>
    </row>
    <row r="185" spans="1:3" x14ac:dyDescent="0.25">
      <c r="A185" t="s">
        <v>262</v>
      </c>
      <c r="B185" t="s">
        <v>117</v>
      </c>
      <c r="C185">
        <v>8</v>
      </c>
    </row>
    <row r="186" spans="1:3" x14ac:dyDescent="0.25">
      <c r="A186" t="s">
        <v>263</v>
      </c>
      <c r="B186" t="s">
        <v>67</v>
      </c>
      <c r="C186">
        <v>26</v>
      </c>
    </row>
    <row r="187" spans="1:3" x14ac:dyDescent="0.25">
      <c r="A187" t="s">
        <v>264</v>
      </c>
      <c r="B187" t="s">
        <v>67</v>
      </c>
      <c r="C187">
        <v>26</v>
      </c>
    </row>
    <row r="188" spans="1:3" x14ac:dyDescent="0.25">
      <c r="A188" t="s">
        <v>265</v>
      </c>
      <c r="B188" t="s">
        <v>67</v>
      </c>
      <c r="C188">
        <v>26</v>
      </c>
    </row>
    <row r="189" spans="1:3" x14ac:dyDescent="0.25">
      <c r="A189" t="s">
        <v>266</v>
      </c>
      <c r="B189" t="s">
        <v>14</v>
      </c>
      <c r="C189">
        <v>2</v>
      </c>
    </row>
    <row r="190" spans="1:3" x14ac:dyDescent="0.25">
      <c r="A190" t="s">
        <v>267</v>
      </c>
      <c r="B190" t="s">
        <v>67</v>
      </c>
      <c r="C190">
        <v>26</v>
      </c>
    </row>
    <row r="191" spans="1:3" x14ac:dyDescent="0.25">
      <c r="A191" t="s">
        <v>268</v>
      </c>
      <c r="B191" t="s">
        <v>67</v>
      </c>
      <c r="C191">
        <v>26</v>
      </c>
    </row>
    <row r="192" spans="1:3" x14ac:dyDescent="0.25">
      <c r="A192" t="s">
        <v>269</v>
      </c>
      <c r="B192" t="s">
        <v>14</v>
      </c>
      <c r="C192">
        <v>2</v>
      </c>
    </row>
    <row r="193" spans="1:3" x14ac:dyDescent="0.25">
      <c r="A193" t="s">
        <v>270</v>
      </c>
      <c r="B193" t="s">
        <v>67</v>
      </c>
      <c r="C193">
        <v>26</v>
      </c>
    </row>
    <row r="194" spans="1:3" x14ac:dyDescent="0.25">
      <c r="A194" t="s">
        <v>271</v>
      </c>
      <c r="B194" t="s">
        <v>67</v>
      </c>
      <c r="C194">
        <v>26</v>
      </c>
    </row>
    <row r="195" spans="1:3" x14ac:dyDescent="0.25">
      <c r="A195" t="s">
        <v>272</v>
      </c>
      <c r="B195" t="s">
        <v>67</v>
      </c>
      <c r="C195">
        <v>26</v>
      </c>
    </row>
    <row r="196" spans="1:3" x14ac:dyDescent="0.25">
      <c r="A196" t="s">
        <v>273</v>
      </c>
      <c r="B196" t="s">
        <v>67</v>
      </c>
      <c r="C196">
        <v>26</v>
      </c>
    </row>
    <row r="197" spans="1:3" x14ac:dyDescent="0.25">
      <c r="A197" t="s">
        <v>274</v>
      </c>
      <c r="B197" t="s">
        <v>67</v>
      </c>
      <c r="C197">
        <v>26</v>
      </c>
    </row>
    <row r="198" spans="1:3" x14ac:dyDescent="0.25">
      <c r="A198" t="s">
        <v>275</v>
      </c>
      <c r="B198" t="s">
        <v>67</v>
      </c>
      <c r="C198">
        <v>26</v>
      </c>
    </row>
    <row r="199" spans="1:3" x14ac:dyDescent="0.25">
      <c r="A199" t="s">
        <v>276</v>
      </c>
      <c r="B199" t="s">
        <v>94</v>
      </c>
      <c r="C199">
        <v>6</v>
      </c>
    </row>
    <row r="200" spans="1:3" x14ac:dyDescent="0.25">
      <c r="A200" t="s">
        <v>277</v>
      </c>
      <c r="B200" t="s">
        <v>117</v>
      </c>
      <c r="C200">
        <v>8</v>
      </c>
    </row>
    <row r="201" spans="1:3" x14ac:dyDescent="0.25">
      <c r="A201" t="s">
        <v>278</v>
      </c>
      <c r="B201" t="s">
        <v>67</v>
      </c>
      <c r="C201">
        <v>26</v>
      </c>
    </row>
    <row r="202" spans="1:3" x14ac:dyDescent="0.25">
      <c r="A202" t="s">
        <v>279</v>
      </c>
      <c r="B202" t="s">
        <v>169</v>
      </c>
      <c r="C202">
        <v>13</v>
      </c>
    </row>
    <row r="203" spans="1:3" x14ac:dyDescent="0.25">
      <c r="A203" t="s">
        <v>280</v>
      </c>
      <c r="B203" t="s">
        <v>67</v>
      </c>
      <c r="C203">
        <v>26</v>
      </c>
    </row>
    <row r="204" spans="1:3" x14ac:dyDescent="0.25">
      <c r="A204" t="s">
        <v>281</v>
      </c>
      <c r="B204" t="s">
        <v>67</v>
      </c>
      <c r="C204">
        <v>26</v>
      </c>
    </row>
    <row r="205" spans="1:3" x14ac:dyDescent="0.25">
      <c r="A205" t="s">
        <v>282</v>
      </c>
      <c r="B205" t="s">
        <v>78</v>
      </c>
      <c r="C205">
        <v>10</v>
      </c>
    </row>
    <row r="206" spans="1:3" x14ac:dyDescent="0.25">
      <c r="A206" t="s">
        <v>283</v>
      </c>
      <c r="B206" t="s">
        <v>71</v>
      </c>
      <c r="C206">
        <v>7</v>
      </c>
    </row>
    <row r="207" spans="1:3" x14ac:dyDescent="0.25">
      <c r="A207" t="s">
        <v>284</v>
      </c>
      <c r="B207" t="s">
        <v>67</v>
      </c>
      <c r="C207">
        <v>26</v>
      </c>
    </row>
    <row r="208" spans="1:3" x14ac:dyDescent="0.25">
      <c r="A208" t="s">
        <v>285</v>
      </c>
      <c r="B208" t="s">
        <v>67</v>
      </c>
      <c r="C208">
        <v>26</v>
      </c>
    </row>
    <row r="209" spans="1:3" x14ac:dyDescent="0.25">
      <c r="A209" t="s">
        <v>286</v>
      </c>
      <c r="B209" t="s">
        <v>67</v>
      </c>
      <c r="C209">
        <v>26</v>
      </c>
    </row>
    <row r="210" spans="1:3" x14ac:dyDescent="0.25">
      <c r="A210" t="s">
        <v>287</v>
      </c>
      <c r="B210" t="s">
        <v>67</v>
      </c>
      <c r="C210">
        <v>26</v>
      </c>
    </row>
    <row r="211" spans="1:3" x14ac:dyDescent="0.25">
      <c r="A211" t="s">
        <v>288</v>
      </c>
      <c r="B211" t="s">
        <v>67</v>
      </c>
      <c r="C211">
        <v>26</v>
      </c>
    </row>
    <row r="212" spans="1:3" x14ac:dyDescent="0.25">
      <c r="A212" t="s">
        <v>289</v>
      </c>
      <c r="B212" t="s">
        <v>67</v>
      </c>
      <c r="C212">
        <v>26</v>
      </c>
    </row>
    <row r="213" spans="1:3" x14ac:dyDescent="0.25">
      <c r="A213" t="s">
        <v>290</v>
      </c>
      <c r="B213" t="s">
        <v>291</v>
      </c>
      <c r="C213">
        <v>22</v>
      </c>
    </row>
    <row r="214" spans="1:3" x14ac:dyDescent="0.25">
      <c r="A214" t="s">
        <v>292</v>
      </c>
      <c r="B214" t="s">
        <v>67</v>
      </c>
      <c r="C214">
        <v>26</v>
      </c>
    </row>
    <row r="215" spans="1:3" x14ac:dyDescent="0.25">
      <c r="A215" t="s">
        <v>293</v>
      </c>
      <c r="B215" t="s">
        <v>67</v>
      </c>
      <c r="C215">
        <v>26</v>
      </c>
    </row>
    <row r="216" spans="1:3" x14ac:dyDescent="0.25">
      <c r="A216" t="s">
        <v>21</v>
      </c>
      <c r="B216" t="s">
        <v>67</v>
      </c>
      <c r="C216">
        <v>26</v>
      </c>
    </row>
    <row r="217" spans="1:3" x14ac:dyDescent="0.25">
      <c r="A217" t="s">
        <v>294</v>
      </c>
      <c r="B217" t="s">
        <v>67</v>
      </c>
      <c r="C217">
        <v>26</v>
      </c>
    </row>
    <row r="218" spans="1:3" x14ac:dyDescent="0.25">
      <c r="A218" t="s">
        <v>295</v>
      </c>
      <c r="B218" t="s">
        <v>67</v>
      </c>
      <c r="C218">
        <v>26</v>
      </c>
    </row>
    <row r="219" spans="1:3" x14ac:dyDescent="0.25">
      <c r="A219" t="s">
        <v>296</v>
      </c>
      <c r="B219" t="s">
        <v>67</v>
      </c>
      <c r="C219">
        <v>26</v>
      </c>
    </row>
    <row r="220" spans="1:3" x14ac:dyDescent="0.25">
      <c r="A220" t="s">
        <v>297</v>
      </c>
      <c r="B220" t="s">
        <v>67</v>
      </c>
      <c r="C220">
        <v>26</v>
      </c>
    </row>
    <row r="221" spans="1:3" x14ac:dyDescent="0.25">
      <c r="A221" t="s">
        <v>298</v>
      </c>
      <c r="B221" t="s">
        <v>117</v>
      </c>
      <c r="C221">
        <v>8</v>
      </c>
    </row>
    <row r="222" spans="1:3" x14ac:dyDescent="0.25">
      <c r="A222" t="s">
        <v>299</v>
      </c>
      <c r="B222" t="s">
        <v>20</v>
      </c>
      <c r="C222">
        <v>1</v>
      </c>
    </row>
    <row r="223" spans="1:3" x14ac:dyDescent="0.25">
      <c r="A223" t="s">
        <v>300</v>
      </c>
      <c r="B223" t="s">
        <v>67</v>
      </c>
      <c r="C223">
        <v>26</v>
      </c>
    </row>
    <row r="224" spans="1:3" x14ac:dyDescent="0.25">
      <c r="A224" t="s">
        <v>301</v>
      </c>
      <c r="B224" t="s">
        <v>67</v>
      </c>
      <c r="C224">
        <v>26</v>
      </c>
    </row>
    <row r="225" spans="1:3" x14ac:dyDescent="0.25">
      <c r="A225" t="s">
        <v>302</v>
      </c>
      <c r="B225" t="s">
        <v>67</v>
      </c>
      <c r="C225">
        <v>26</v>
      </c>
    </row>
    <row r="226" spans="1:3" x14ac:dyDescent="0.25">
      <c r="A226" t="s">
        <v>303</v>
      </c>
      <c r="B226" t="s">
        <v>67</v>
      </c>
      <c r="C226">
        <v>26</v>
      </c>
    </row>
    <row r="227" spans="1:3" x14ac:dyDescent="0.25">
      <c r="A227" t="s">
        <v>304</v>
      </c>
      <c r="B227" t="s">
        <v>196</v>
      </c>
      <c r="C227">
        <v>18</v>
      </c>
    </row>
    <row r="228" spans="1:3" x14ac:dyDescent="0.25">
      <c r="A228" t="s">
        <v>305</v>
      </c>
      <c r="B228" t="s">
        <v>11</v>
      </c>
      <c r="C228">
        <v>3</v>
      </c>
    </row>
    <row r="229" spans="1:3" x14ac:dyDescent="0.25">
      <c r="A229" t="s">
        <v>306</v>
      </c>
      <c r="B229" t="s">
        <v>67</v>
      </c>
      <c r="C229">
        <v>26</v>
      </c>
    </row>
    <row r="230" spans="1:3" x14ac:dyDescent="0.25">
      <c r="A230" t="s">
        <v>307</v>
      </c>
      <c r="B230" t="s">
        <v>67</v>
      </c>
      <c r="C230">
        <v>26</v>
      </c>
    </row>
    <row r="231" spans="1:3" x14ac:dyDescent="0.25">
      <c r="A231" t="s">
        <v>308</v>
      </c>
      <c r="B231" t="s">
        <v>169</v>
      </c>
      <c r="C231">
        <v>13</v>
      </c>
    </row>
    <row r="232" spans="1:3" x14ac:dyDescent="0.25">
      <c r="A232" t="s">
        <v>309</v>
      </c>
      <c r="B232" t="s">
        <v>67</v>
      </c>
      <c r="C232">
        <v>26</v>
      </c>
    </row>
    <row r="233" spans="1:3" x14ac:dyDescent="0.25">
      <c r="A233" t="s">
        <v>310</v>
      </c>
      <c r="B233" t="s">
        <v>67</v>
      </c>
      <c r="C233">
        <v>26</v>
      </c>
    </row>
    <row r="234" spans="1:3" x14ac:dyDescent="0.25">
      <c r="A234" t="s">
        <v>311</v>
      </c>
      <c r="B234" t="s">
        <v>67</v>
      </c>
      <c r="C234">
        <v>26</v>
      </c>
    </row>
    <row r="235" spans="1:3" x14ac:dyDescent="0.25">
      <c r="A235" t="s">
        <v>312</v>
      </c>
      <c r="B235" t="s">
        <v>67</v>
      </c>
      <c r="C235">
        <v>26</v>
      </c>
    </row>
    <row r="236" spans="1:3" x14ac:dyDescent="0.25">
      <c r="A236" t="s">
        <v>313</v>
      </c>
      <c r="B236" t="s">
        <v>103</v>
      </c>
      <c r="C236">
        <v>23</v>
      </c>
    </row>
    <row r="237" spans="1:3" x14ac:dyDescent="0.25">
      <c r="A237" t="s">
        <v>314</v>
      </c>
      <c r="B237" t="s">
        <v>67</v>
      </c>
      <c r="C237">
        <v>26</v>
      </c>
    </row>
    <row r="238" spans="1:3" x14ac:dyDescent="0.25">
      <c r="A238" t="s">
        <v>315</v>
      </c>
      <c r="B238" t="s">
        <v>78</v>
      </c>
      <c r="C238">
        <v>10</v>
      </c>
    </row>
    <row r="239" spans="1:3" x14ac:dyDescent="0.25">
      <c r="A239" t="s">
        <v>316</v>
      </c>
      <c r="B239" t="s">
        <v>67</v>
      </c>
      <c r="C239">
        <v>26</v>
      </c>
    </row>
    <row r="240" spans="1:3" x14ac:dyDescent="0.25">
      <c r="A240" t="s">
        <v>22</v>
      </c>
      <c r="B240" t="s">
        <v>67</v>
      </c>
      <c r="C240">
        <v>26</v>
      </c>
    </row>
    <row r="241" spans="1:3" x14ac:dyDescent="0.25">
      <c r="A241" t="s">
        <v>317</v>
      </c>
      <c r="B241" t="s">
        <v>318</v>
      </c>
      <c r="C241">
        <v>12</v>
      </c>
    </row>
    <row r="242" spans="1:3" x14ac:dyDescent="0.25">
      <c r="A242" t="s">
        <v>319</v>
      </c>
      <c r="B242" t="s">
        <v>67</v>
      </c>
      <c r="C242">
        <v>26</v>
      </c>
    </row>
    <row r="243" spans="1:3" x14ac:dyDescent="0.25">
      <c r="A243" t="s">
        <v>320</v>
      </c>
      <c r="B243" t="s">
        <v>67</v>
      </c>
      <c r="C243">
        <v>26</v>
      </c>
    </row>
    <row r="244" spans="1:3" x14ac:dyDescent="0.25">
      <c r="A244" t="s">
        <v>321</v>
      </c>
      <c r="B244" t="s">
        <v>73</v>
      </c>
      <c r="C244">
        <v>25</v>
      </c>
    </row>
    <row r="245" spans="1:3" x14ac:dyDescent="0.25">
      <c r="A245" t="s">
        <v>322</v>
      </c>
      <c r="B245" t="s">
        <v>67</v>
      </c>
      <c r="C245">
        <v>26</v>
      </c>
    </row>
    <row r="246" spans="1:3" x14ac:dyDescent="0.25">
      <c r="A246" t="s">
        <v>323</v>
      </c>
      <c r="B246" t="s">
        <v>67</v>
      </c>
      <c r="C246">
        <v>26</v>
      </c>
    </row>
    <row r="247" spans="1:3" x14ac:dyDescent="0.25">
      <c r="A247" t="s">
        <v>324</v>
      </c>
      <c r="B247" t="s">
        <v>11</v>
      </c>
      <c r="C247">
        <v>3</v>
      </c>
    </row>
    <row r="248" spans="1:3" x14ac:dyDescent="0.25">
      <c r="A248" t="s">
        <v>325</v>
      </c>
      <c r="B248" t="s">
        <v>76</v>
      </c>
      <c r="C248">
        <v>19</v>
      </c>
    </row>
    <row r="249" spans="1:3" x14ac:dyDescent="0.25">
      <c r="A249" t="s">
        <v>326</v>
      </c>
      <c r="B249" t="s">
        <v>67</v>
      </c>
      <c r="C249">
        <v>26</v>
      </c>
    </row>
    <row r="250" spans="1:3" x14ac:dyDescent="0.25">
      <c r="A250" t="s">
        <v>327</v>
      </c>
      <c r="B250" t="s">
        <v>117</v>
      </c>
      <c r="C250">
        <v>8</v>
      </c>
    </row>
    <row r="251" spans="1:3" x14ac:dyDescent="0.25">
      <c r="A251" t="s">
        <v>328</v>
      </c>
      <c r="B251" t="s">
        <v>67</v>
      </c>
      <c r="C251">
        <v>26</v>
      </c>
    </row>
    <row r="252" spans="1:3" x14ac:dyDescent="0.25">
      <c r="A252" t="s">
        <v>329</v>
      </c>
      <c r="B252" t="s">
        <v>67</v>
      </c>
      <c r="C252">
        <v>26</v>
      </c>
    </row>
    <row r="253" spans="1:3" x14ac:dyDescent="0.25">
      <c r="A253" t="s">
        <v>330</v>
      </c>
      <c r="B253" t="s">
        <v>67</v>
      </c>
      <c r="C253">
        <v>26</v>
      </c>
    </row>
    <row r="254" spans="1:3" x14ac:dyDescent="0.25">
      <c r="A254" t="s">
        <v>331</v>
      </c>
      <c r="B254" t="s">
        <v>67</v>
      </c>
      <c r="C254">
        <v>26</v>
      </c>
    </row>
    <row r="255" spans="1:3" x14ac:dyDescent="0.25">
      <c r="A255" t="s">
        <v>332</v>
      </c>
      <c r="B255" t="s">
        <v>67</v>
      </c>
      <c r="C255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HCSC User</dc:creator>
  <cp:lastModifiedBy>Patricia Humpf</cp:lastModifiedBy>
  <cp:lastPrinted>2018-11-08T17:16:40Z</cp:lastPrinted>
  <dcterms:created xsi:type="dcterms:W3CDTF">2018-04-03T17:56:22Z</dcterms:created>
  <dcterms:modified xsi:type="dcterms:W3CDTF">2023-05-23T19:44:21Z</dcterms:modified>
</cp:coreProperties>
</file>